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efur2018\Verkfærakista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Sheet1!$A$1:$AR$42</definedName>
    <definedName name="_xlnm.Print_Titles" localSheetId="0">Sheet1!$A:$D</definedName>
  </definedNames>
  <calcPr calcId="171027"/>
</workbook>
</file>

<file path=xl/calcChain.xml><?xml version="1.0" encoding="utf-8"?>
<calcChain xmlns="http://schemas.openxmlformats.org/spreadsheetml/2006/main">
  <c r="G9" i="1" l="1"/>
  <c r="G13" i="1"/>
  <c r="G22" i="1" s="1"/>
  <c r="G30" i="1" s="1"/>
  <c r="H13" i="1"/>
  <c r="H22" i="1" s="1"/>
  <c r="H30" i="1" s="1"/>
  <c r="I13" i="1"/>
  <c r="I22" i="1" s="1"/>
  <c r="I30" i="1" s="1"/>
  <c r="J13" i="1"/>
  <c r="J22" i="1" s="1"/>
  <c r="J30" i="1" s="1"/>
  <c r="K13" i="1"/>
  <c r="K22" i="1" s="1"/>
  <c r="K30" i="1" s="1"/>
  <c r="L13" i="1"/>
  <c r="L22" i="1" s="1"/>
  <c r="L30" i="1" s="1"/>
  <c r="M13" i="1"/>
  <c r="M22" i="1" s="1"/>
  <c r="M30" i="1" s="1"/>
  <c r="N13" i="1"/>
  <c r="N22" i="1" s="1"/>
  <c r="N30" i="1" s="1"/>
  <c r="O13" i="1"/>
  <c r="O22" i="1" s="1"/>
  <c r="O30" i="1" s="1"/>
  <c r="P13" i="1"/>
  <c r="P22" i="1" s="1"/>
  <c r="P30" i="1" s="1"/>
  <c r="Q13" i="1"/>
  <c r="Q22" i="1" s="1"/>
  <c r="Q30" i="1" s="1"/>
  <c r="R13" i="1"/>
  <c r="R22" i="1" s="1"/>
  <c r="R30" i="1" s="1"/>
  <c r="T13" i="1"/>
  <c r="T22" i="1" s="1"/>
  <c r="T30" i="1" s="1"/>
  <c r="U13" i="1"/>
  <c r="U22" i="1" s="1"/>
  <c r="U30" i="1" s="1"/>
  <c r="V13" i="1"/>
  <c r="V22" i="1" s="1"/>
  <c r="V30" i="1" s="1"/>
  <c r="W13" i="1"/>
  <c r="W22" i="1" s="1"/>
  <c r="W30" i="1" s="1"/>
  <c r="X13" i="1"/>
  <c r="X22" i="1" s="1"/>
  <c r="X30" i="1" s="1"/>
  <c r="Y13" i="1"/>
  <c r="Y22" i="1" s="1"/>
  <c r="Y30" i="1" s="1"/>
  <c r="Z13" i="1"/>
  <c r="Z22" i="1" s="1"/>
  <c r="Z30" i="1" s="1"/>
  <c r="AA13" i="1"/>
  <c r="AA22" i="1" s="1"/>
  <c r="AA30" i="1" s="1"/>
  <c r="AB13" i="1"/>
  <c r="AB22" i="1" s="1"/>
  <c r="AB30" i="1" s="1"/>
  <c r="AC13" i="1"/>
  <c r="AC22" i="1" s="1"/>
  <c r="AC30" i="1" s="1"/>
  <c r="AD13" i="1"/>
  <c r="AD22" i="1" s="1"/>
  <c r="AD30" i="1" s="1"/>
  <c r="AE13" i="1"/>
  <c r="AE22" i="1" s="1"/>
  <c r="AE30" i="1" s="1"/>
  <c r="AG13" i="1"/>
  <c r="AG22" i="1" s="1"/>
  <c r="AG30" i="1" s="1"/>
  <c r="AH13" i="1"/>
  <c r="AH22" i="1" s="1"/>
  <c r="AH30" i="1" s="1"/>
  <c r="AI13" i="1"/>
  <c r="AI22" i="1" s="1"/>
  <c r="AI30" i="1" s="1"/>
  <c r="AJ13" i="1"/>
  <c r="AJ22" i="1" s="1"/>
  <c r="AJ30" i="1" s="1"/>
  <c r="AK13" i="1"/>
  <c r="AK22" i="1" s="1"/>
  <c r="AK30" i="1" s="1"/>
  <c r="AL13" i="1"/>
  <c r="AL22" i="1" s="1"/>
  <c r="AL30" i="1" s="1"/>
  <c r="AM13" i="1"/>
  <c r="AM22" i="1" s="1"/>
  <c r="AM30" i="1" s="1"/>
  <c r="AN13" i="1"/>
  <c r="AN22" i="1" s="1"/>
  <c r="AN30" i="1" s="1"/>
  <c r="AO13" i="1"/>
  <c r="AO22" i="1" s="1"/>
  <c r="AO30" i="1" s="1"/>
  <c r="AP13" i="1"/>
  <c r="AP22" i="1" s="1"/>
  <c r="AP30" i="1" s="1"/>
  <c r="AQ13" i="1"/>
  <c r="AQ22" i="1" s="1"/>
  <c r="AQ30" i="1" s="1"/>
  <c r="AR13" i="1"/>
  <c r="AR22" i="1" s="1"/>
  <c r="AR30" i="1" s="1"/>
  <c r="AT13" i="1"/>
  <c r="AT22" i="1" s="1"/>
  <c r="AT30" i="1" s="1"/>
  <c r="AU13" i="1"/>
  <c r="AU22" i="1" s="1"/>
  <c r="AU30" i="1" s="1"/>
  <c r="AV13" i="1"/>
  <c r="AV22" i="1" s="1"/>
  <c r="AV30" i="1" s="1"/>
  <c r="AW13" i="1"/>
  <c r="AW22" i="1" s="1"/>
  <c r="AW30" i="1" s="1"/>
  <c r="AX13" i="1"/>
  <c r="AX22" i="1" s="1"/>
  <c r="AX30" i="1" s="1"/>
  <c r="AY13" i="1"/>
  <c r="AY22" i="1" s="1"/>
  <c r="AY30" i="1" s="1"/>
  <c r="AZ13" i="1"/>
  <c r="AZ22" i="1" s="1"/>
  <c r="AZ30" i="1" s="1"/>
  <c r="BA13" i="1"/>
  <c r="BA22" i="1" s="1"/>
  <c r="BA30" i="1" s="1"/>
  <c r="BB13" i="1"/>
  <c r="BB22" i="1" s="1"/>
  <c r="BB30" i="1" s="1"/>
  <c r="BC13" i="1"/>
  <c r="BC22" i="1" s="1"/>
  <c r="BC30" i="1" s="1"/>
  <c r="BD13" i="1"/>
  <c r="BD22" i="1" s="1"/>
  <c r="BD30" i="1" s="1"/>
  <c r="BE13" i="1"/>
  <c r="BE22" i="1" s="1"/>
  <c r="BE30" i="1" s="1"/>
  <c r="BG13" i="1"/>
  <c r="BG22" i="1" s="1"/>
  <c r="BG30" i="1" s="1"/>
  <c r="BH13" i="1"/>
  <c r="BH22" i="1" s="1"/>
  <c r="BH30" i="1" s="1"/>
  <c r="BI13" i="1"/>
  <c r="BI22" i="1" s="1"/>
  <c r="BI30" i="1" s="1"/>
  <c r="BJ13" i="1"/>
  <c r="BJ22" i="1" s="1"/>
  <c r="BJ30" i="1" s="1"/>
  <c r="BK13" i="1"/>
  <c r="BK22" i="1" s="1"/>
  <c r="BK30" i="1" s="1"/>
  <c r="BL13" i="1"/>
  <c r="BL22" i="1" s="1"/>
  <c r="BL30" i="1" s="1"/>
  <c r="BM13" i="1"/>
  <c r="BM22" i="1" s="1"/>
  <c r="BM30" i="1" s="1"/>
  <c r="BN13" i="1"/>
  <c r="BN22" i="1" s="1"/>
  <c r="BN30" i="1" s="1"/>
  <c r="BO13" i="1"/>
  <c r="BO22" i="1" s="1"/>
  <c r="BO30" i="1" s="1"/>
  <c r="BP13" i="1"/>
  <c r="BP22" i="1" s="1"/>
  <c r="BP30" i="1" s="1"/>
  <c r="BQ13" i="1"/>
  <c r="BQ22" i="1" s="1"/>
  <c r="BQ30" i="1" s="1"/>
  <c r="BR13" i="1"/>
  <c r="BR22" i="1" s="1"/>
  <c r="BR30" i="1" s="1"/>
  <c r="F13" i="1"/>
  <c r="F30" i="1" s="1"/>
  <c r="S4" i="1"/>
  <c r="AF4" i="1" s="1"/>
  <c r="BR41" i="1"/>
  <c r="BR42" i="1" s="1"/>
  <c r="BQ41" i="1"/>
  <c r="BQ42" i="1" s="1"/>
  <c r="BP41" i="1"/>
  <c r="BP42" i="1" s="1"/>
  <c r="BO41" i="1"/>
  <c r="BO42" i="1" s="1"/>
  <c r="BN41" i="1"/>
  <c r="BN42" i="1" s="1"/>
  <c r="BM41" i="1"/>
  <c r="BM42" i="1" s="1"/>
  <c r="BL41" i="1"/>
  <c r="BL42" i="1" s="1"/>
  <c r="BK41" i="1"/>
  <c r="BK42" i="1" s="1"/>
  <c r="BJ41" i="1"/>
  <c r="BJ42" i="1" s="1"/>
  <c r="BI41" i="1"/>
  <c r="BI42" i="1" s="1"/>
  <c r="BH41" i="1"/>
  <c r="BH42" i="1" s="1"/>
  <c r="BG41" i="1"/>
  <c r="BG42" i="1" s="1"/>
  <c r="BE41" i="1"/>
  <c r="BE42" i="1" s="1"/>
  <c r="BD41" i="1"/>
  <c r="BD42" i="1" s="1"/>
  <c r="BC41" i="1"/>
  <c r="BC42" i="1" s="1"/>
  <c r="BB41" i="1"/>
  <c r="BB42" i="1" s="1"/>
  <c r="BA41" i="1"/>
  <c r="BA42" i="1" s="1"/>
  <c r="AZ41" i="1"/>
  <c r="AZ42" i="1" s="1"/>
  <c r="AY41" i="1"/>
  <c r="AY42" i="1" s="1"/>
  <c r="AX41" i="1"/>
  <c r="AX42" i="1" s="1"/>
  <c r="AW41" i="1"/>
  <c r="AW42" i="1" s="1"/>
  <c r="AV41" i="1"/>
  <c r="AV42" i="1" s="1"/>
  <c r="AU41" i="1"/>
  <c r="AU42" i="1" s="1"/>
  <c r="AT41" i="1"/>
  <c r="AT42" i="1" s="1"/>
  <c r="AS41" i="1"/>
  <c r="AS42" i="1" s="1"/>
  <c r="AH42" i="1"/>
  <c r="AR41" i="1"/>
  <c r="AR42" i="1" s="1"/>
  <c r="AQ41" i="1"/>
  <c r="AQ42" i="1" s="1"/>
  <c r="AP41" i="1"/>
  <c r="AP42" i="1" s="1"/>
  <c r="AO41" i="1"/>
  <c r="AO42" i="1" s="1"/>
  <c r="AN41" i="1"/>
  <c r="AN42" i="1" s="1"/>
  <c r="AM41" i="1"/>
  <c r="AM42" i="1" s="1"/>
  <c r="AL41" i="1"/>
  <c r="AL42" i="1" s="1"/>
  <c r="AK41" i="1"/>
  <c r="AK42" i="1" s="1"/>
  <c r="AJ41" i="1"/>
  <c r="AJ42" i="1" s="1"/>
  <c r="AI41" i="1"/>
  <c r="AI42" i="1" s="1"/>
  <c r="AH41" i="1"/>
  <c r="AG41" i="1"/>
  <c r="AG42" i="1" s="1"/>
  <c r="AE41" i="1"/>
  <c r="AE42" i="1" s="1"/>
  <c r="AD41" i="1"/>
  <c r="AD42" i="1" s="1"/>
  <c r="AC41" i="1"/>
  <c r="AC42" i="1" s="1"/>
  <c r="AB41" i="1"/>
  <c r="AB42" i="1" s="1"/>
  <c r="AA41" i="1"/>
  <c r="AA42" i="1" s="1"/>
  <c r="Z41" i="1"/>
  <c r="Z42" i="1" s="1"/>
  <c r="Y41" i="1"/>
  <c r="Y42" i="1" s="1"/>
  <c r="X41" i="1"/>
  <c r="X42" i="1" s="1"/>
  <c r="W41" i="1"/>
  <c r="W42" i="1" s="1"/>
  <c r="V41" i="1"/>
  <c r="V42" i="1" s="1"/>
  <c r="U41" i="1"/>
  <c r="U42" i="1" s="1"/>
  <c r="T41" i="1"/>
  <c r="T42" i="1" s="1"/>
  <c r="S41" i="1"/>
  <c r="S42" i="1" s="1"/>
  <c r="R41" i="1"/>
  <c r="R42" i="1" s="1"/>
  <c r="Q41" i="1"/>
  <c r="Q42" i="1" s="1"/>
  <c r="P41" i="1"/>
  <c r="P42" i="1" s="1"/>
  <c r="O41" i="1"/>
  <c r="O42" i="1" s="1"/>
  <c r="N41" i="1"/>
  <c r="N42" i="1" s="1"/>
  <c r="M41" i="1"/>
  <c r="M42" i="1" s="1"/>
  <c r="L41" i="1"/>
  <c r="L42" i="1" s="1"/>
  <c r="K41" i="1"/>
  <c r="K42" i="1" s="1"/>
  <c r="J41" i="1"/>
  <c r="J42" i="1" s="1"/>
  <c r="I41" i="1"/>
  <c r="I42" i="1" s="1"/>
  <c r="H41" i="1"/>
  <c r="H42" i="1" s="1"/>
  <c r="G41" i="1"/>
  <c r="G42" i="1" s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BW9" i="1"/>
  <c r="BV9" i="1"/>
  <c r="BU9" i="1"/>
  <c r="BT9" i="1"/>
  <c r="BS9" i="1"/>
  <c r="BR9" i="1"/>
  <c r="BR40" i="1" s="1"/>
  <c r="BQ9" i="1"/>
  <c r="BP9" i="1"/>
  <c r="BO9" i="1"/>
  <c r="BO40" i="1" s="1"/>
  <c r="BN9" i="1"/>
  <c r="BN40" i="1" s="1"/>
  <c r="BM9" i="1"/>
  <c r="BL9" i="1"/>
  <c r="BK9" i="1"/>
  <c r="BK40" i="1" s="1"/>
  <c r="BJ9" i="1"/>
  <c r="BJ40" i="1" s="1"/>
  <c r="BI9" i="1"/>
  <c r="BH9" i="1"/>
  <c r="BG9" i="1"/>
  <c r="BG40" i="1" s="1"/>
  <c r="BF9" i="1"/>
  <c r="BE9" i="1"/>
  <c r="BD9" i="1"/>
  <c r="BC9" i="1"/>
  <c r="BC40" i="1" s="1"/>
  <c r="BB9" i="1"/>
  <c r="BB40" i="1" s="1"/>
  <c r="BA9" i="1"/>
  <c r="AZ9" i="1"/>
  <c r="AY9" i="1"/>
  <c r="AY40" i="1" s="1"/>
  <c r="AX9" i="1"/>
  <c r="AX40" i="1" s="1"/>
  <c r="AW9" i="1"/>
  <c r="AV9" i="1"/>
  <c r="AU9" i="1"/>
  <c r="AU40" i="1" s="1"/>
  <c r="AT9" i="1"/>
  <c r="AT40" i="1" s="1"/>
  <c r="AS9" i="1"/>
  <c r="AR9" i="1"/>
  <c r="AQ9" i="1"/>
  <c r="AQ40" i="1" s="1"/>
  <c r="AP9" i="1"/>
  <c r="AP40" i="1" s="1"/>
  <c r="AO9" i="1"/>
  <c r="AN9" i="1"/>
  <c r="AM9" i="1"/>
  <c r="AM40" i="1" s="1"/>
  <c r="AL9" i="1"/>
  <c r="AL40" i="1" s="1"/>
  <c r="AK9" i="1"/>
  <c r="AJ9" i="1"/>
  <c r="AI9" i="1"/>
  <c r="AI40" i="1" s="1"/>
  <c r="AH9" i="1"/>
  <c r="AH40" i="1" s="1"/>
  <c r="AG9" i="1"/>
  <c r="AF9" i="1"/>
  <c r="AE9" i="1"/>
  <c r="AE40" i="1" s="1"/>
  <c r="AD9" i="1"/>
  <c r="AD40" i="1" s="1"/>
  <c r="AC9" i="1"/>
  <c r="AB9" i="1"/>
  <c r="AA9" i="1"/>
  <c r="AA40" i="1" s="1"/>
  <c r="Z9" i="1"/>
  <c r="Z40" i="1" s="1"/>
  <c r="Y9" i="1"/>
  <c r="X9" i="1"/>
  <c r="W9" i="1"/>
  <c r="W40" i="1" s="1"/>
  <c r="V9" i="1"/>
  <c r="V40" i="1" s="1"/>
  <c r="U9" i="1"/>
  <c r="T9" i="1"/>
  <c r="S9" i="1"/>
  <c r="R9" i="1"/>
  <c r="R40" i="1" s="1"/>
  <c r="Q9" i="1"/>
  <c r="P9" i="1"/>
  <c r="O9" i="1"/>
  <c r="N9" i="1"/>
  <c r="N40" i="1" s="1"/>
  <c r="M9" i="1"/>
  <c r="L9" i="1"/>
  <c r="K9" i="1"/>
  <c r="J9" i="1"/>
  <c r="J40" i="1" s="1"/>
  <c r="I9" i="1"/>
  <c r="H9" i="1"/>
  <c r="F9" i="1"/>
  <c r="H40" i="1" l="1"/>
  <c r="L40" i="1"/>
  <c r="P40" i="1"/>
  <c r="T40" i="1"/>
  <c r="X40" i="1"/>
  <c r="AB40" i="1"/>
  <c r="AJ40" i="1"/>
  <c r="AN40" i="1"/>
  <c r="AR40" i="1"/>
  <c r="AV40" i="1"/>
  <c r="AS40" i="1" s="1"/>
  <c r="AZ40" i="1"/>
  <c r="BD40" i="1"/>
  <c r="BH40" i="1"/>
  <c r="BL40" i="1"/>
  <c r="BP40" i="1"/>
  <c r="BF40" i="1" s="1"/>
  <c r="U40" i="1"/>
  <c r="Y40" i="1"/>
  <c r="AC40" i="1"/>
  <c r="AG40" i="1"/>
  <c r="AK40" i="1"/>
  <c r="AF40" i="1" s="1"/>
  <c r="AO40" i="1"/>
  <c r="AW40" i="1"/>
  <c r="BA40" i="1"/>
  <c r="BE40" i="1"/>
  <c r="BI40" i="1"/>
  <c r="BM40" i="1"/>
  <c r="BQ40" i="1"/>
  <c r="F41" i="1"/>
  <c r="F42" i="1" s="1"/>
  <c r="G40" i="1"/>
  <c r="I40" i="1"/>
  <c r="K40" i="1"/>
  <c r="M40" i="1"/>
  <c r="O40" i="1"/>
  <c r="Q40" i="1"/>
  <c r="AF13" i="1"/>
  <c r="AF22" i="1" s="1"/>
  <c r="AF30" i="1" s="1"/>
  <c r="AS4" i="1"/>
  <c r="S13" i="1"/>
  <c r="S22" i="1" s="1"/>
  <c r="S30" i="1" s="1"/>
  <c r="S40" i="1"/>
  <c r="BF41" i="1"/>
  <c r="BF42" i="1" s="1"/>
  <c r="AF41" i="1"/>
  <c r="AF42" i="1" s="1"/>
  <c r="F40" i="1" l="1"/>
  <c r="BF4" i="1"/>
  <c r="AS13" i="1"/>
  <c r="AS22" i="1" s="1"/>
  <c r="AS30" i="1" s="1"/>
  <c r="BF13" i="1" l="1"/>
  <c r="BF22" i="1" s="1"/>
  <c r="BF30" i="1" s="1"/>
  <c r="BS4" i="1"/>
  <c r="BT4" i="1" l="1"/>
  <c r="BS13" i="1"/>
  <c r="BS22" i="1" s="1"/>
  <c r="BS30" i="1" s="1"/>
  <c r="BT13" i="1" l="1"/>
  <c r="BT22" i="1" s="1"/>
  <c r="BT30" i="1" s="1"/>
  <c r="BU4" i="1"/>
  <c r="BV4" i="1" l="1"/>
  <c r="BU13" i="1"/>
  <c r="BU22" i="1" s="1"/>
  <c r="BU30" i="1" s="1"/>
  <c r="BW4" i="1" l="1"/>
  <c r="BW13" i="1" s="1"/>
  <c r="BW22" i="1" s="1"/>
  <c r="BW30" i="1" s="1"/>
  <c r="BV13" i="1"/>
  <c r="BV22" i="1" s="1"/>
  <c r="BV30" i="1" s="1"/>
</calcChain>
</file>

<file path=xl/sharedStrings.xml><?xml version="1.0" encoding="utf-8"?>
<sst xmlns="http://schemas.openxmlformats.org/spreadsheetml/2006/main" count="161" uniqueCount="34">
  <si>
    <t>Birtingaáætlun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</si>
  <si>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</si>
  <si>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</si>
  <si>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</si>
  <si>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</si>
  <si>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</si>
  <si>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</si>
  <si>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</si>
  <si>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</si>
  <si>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</si>
  <si>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</si>
  <si>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</si>
  <si>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</si>
  <si>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Markhópur</t>
  </si>
  <si>
    <t>Kostnaður 
á birtingu</t>
  </si>
  <si>
    <t>Fjölmiðill</t>
  </si>
  <si>
    <t>Samtals fyrir markhóp</t>
  </si>
  <si>
    <t>Vinnustundir</t>
  </si>
  <si>
    <t>Hönnunarkostnaður</t>
  </si>
  <si>
    <t>Vefsíða</t>
  </si>
  <si>
    <t>Prentefni</t>
  </si>
  <si>
    <t>Honnun á merki og útliti</t>
  </si>
  <si>
    <t>Samtals</t>
  </si>
  <si>
    <t>Annar birtingarkostnaður</t>
  </si>
  <si>
    <t>Dreifing á kynningarefni</t>
  </si>
  <si>
    <t>Ferðir til söluaðila</t>
  </si>
  <si>
    <t>Ferðir á sýningar</t>
  </si>
  <si>
    <t>Síma og netkostnaður</t>
  </si>
  <si>
    <t>Heildar markaðskostnaður</t>
  </si>
  <si>
    <t>Fjöldi vinnustunda</t>
  </si>
  <si>
    <t>Hlutfall af heilu starfi</t>
  </si>
  <si>
    <t>SAMTALS
Fyrir árið</t>
  </si>
  <si>
    <t>SAMTÖLUR</t>
  </si>
  <si>
    <t>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</si>
</sst>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4E1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5" fillId="3" borderId="0" xfId="0" applyFont="1" applyFill="1" applyAlignment="1">
      <alignment horizontal="center" wrapText="1"/>
    </xf>
    <xf numFmtId="0" fontId="3" fillId="3" borderId="0" xfId="0" applyFont="1" applyFill="1"/>
    <xf numFmtId="0" fontId="2" fillId="3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9" fontId="8" fillId="2" borderId="0" xfId="1" applyFont="1" applyFill="1"/>
    <xf numFmtId="9" fontId="2" fillId="0" borderId="0" xfId="1" applyFont="1"/>
    <xf numFmtId="0" fontId="9" fillId="3" borderId="0" xfId="0" applyFont="1" applyFill="1"/>
    <xf numFmtId="0" fontId="10" fillId="3" borderId="0" xfId="0" applyFont="1" applyFill="1"/>
    <xf numFmtId="0" fontId="6" fillId="5" borderId="0" xfId="0" applyFont="1" applyFill="1" applyAlignment="1">
      <alignment horizontal="center"/>
    </xf>
    <xf numFmtId="0" fontId="4" fillId="7" borderId="0" xfId="0" applyFont="1" applyFill="1" applyAlignment="1">
      <alignment horizontal="center" wrapText="1"/>
    </xf>
    <xf numFmtId="0" fontId="2" fillId="7" borderId="0" xfId="0" applyFont="1" applyFill="1"/>
    <xf numFmtId="9" fontId="2" fillId="7" borderId="0" xfId="1" applyFont="1" applyFill="1"/>
    <xf numFmtId="0" fontId="0" fillId="3" borderId="0" xfId="0" applyFont="1" applyFill="1"/>
    <xf numFmtId="0" fontId="0" fillId="0" borderId="0" xfId="0" applyFont="1"/>
    <xf numFmtId="0" fontId="0" fillId="2" borderId="0" xfId="0" applyFont="1" applyFill="1"/>
    <xf numFmtId="0" fontId="0" fillId="6" borderId="0" xfId="0" applyFont="1" applyFill="1"/>
    <xf numFmtId="0" fontId="0" fillId="4" borderId="0" xfId="0" applyFont="1" applyFill="1"/>
    <xf numFmtId="0" fontId="0" fillId="6" borderId="1" xfId="0" applyFont="1" applyFill="1" applyBorder="1"/>
    <xf numFmtId="0" fontId="0" fillId="2" borderId="1" xfId="0" applyFont="1" applyFill="1" applyBorder="1"/>
    <xf numFmtId="0" fontId="0" fillId="4" borderId="1" xfId="0" applyFont="1" applyFill="1" applyBorder="1"/>
    <xf numFmtId="0" fontId="0" fillId="3" borderId="0" xfId="0" applyFont="1" applyFill="1" applyBorder="1"/>
    <xf numFmtId="0" fontId="0" fillId="6" borderId="0" xfId="0" applyFont="1" applyFill="1" applyBorder="1"/>
    <xf numFmtId="0" fontId="0" fillId="2" borderId="0" xfId="0" applyFont="1" applyFill="1" applyBorder="1"/>
    <xf numFmtId="0" fontId="0" fillId="4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D3D3D3"/>
      <color rgb="FFFF4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5" sqref="F5"/>
    </sheetView>
  </sheetViews>
  <sheetFormatPr defaultRowHeight="15" outlineLevelCol="1" x14ac:dyDescent="0.25"/>
  <cols>
    <col min="1" max="2" width="1.42578125" style="17" customWidth="1"/>
    <col min="3" max="3" width="9.140625" style="17"/>
    <col min="4" max="4" width="11.28515625" style="17" customWidth="1"/>
    <col min="5" max="5" width="2.5703125" style="17" customWidth="1"/>
    <col min="6" max="6" width="9.7109375" style="17" customWidth="1"/>
    <col min="7" max="18" width="9.140625" style="17" customWidth="1" outlineLevel="1"/>
    <col min="19" max="19" width="9.140625" style="17"/>
    <col min="20" max="31" width="9.140625" style="17" customWidth="1" outlineLevel="1"/>
    <col min="32" max="32" width="9.140625" style="17"/>
    <col min="33" max="44" width="9.140625" style="17" customWidth="1" outlineLevel="1"/>
    <col min="45" max="45" width="9.140625" style="17"/>
    <col min="46" max="57" width="9.140625" style="17" customWidth="1" outlineLevel="1"/>
    <col min="58" max="58" width="9.140625" style="17"/>
    <col min="59" max="70" width="9.140625" style="17" customWidth="1" outlineLevel="1"/>
    <col min="71" max="71" width="9.140625" style="17"/>
    <col min="72" max="75" width="9.140625" style="17" collapsed="1"/>
    <col min="76" max="16384" width="9.140625" style="17"/>
  </cols>
  <sheetData>
    <row r="1" spans="1:8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</row>
    <row r="2" spans="1:8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</row>
    <row r="3" spans="1:81" ht="23.25" x14ac:dyDescent="0.35">
      <c r="A3" s="11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</row>
    <row r="4" spans="1:81" ht="23.25" x14ac:dyDescent="0.25">
      <c r="A4" s="5" t="s">
        <v>13</v>
      </c>
      <c r="B4" s="16"/>
      <c r="C4" s="16"/>
      <c r="D4" s="3" t="s">
        <v>14</v>
      </c>
      <c r="E4" s="3"/>
      <c r="F4" s="12" t="s">
        <v>33</v>
      </c>
      <c r="G4" s="12" t="s">
        <v>1</v>
      </c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2" t="e">
        <f>F4+1</f>
        <v>#VALUE!</v>
      </c>
      <c r="T4" s="12" t="s">
        <v>1</v>
      </c>
      <c r="U4" s="12" t="s">
        <v>2</v>
      </c>
      <c r="V4" s="12" t="s">
        <v>3</v>
      </c>
      <c r="W4" s="12" t="s">
        <v>4</v>
      </c>
      <c r="X4" s="12" t="s">
        <v>5</v>
      </c>
      <c r="Y4" s="12" t="s">
        <v>6</v>
      </c>
      <c r="Z4" s="12" t="s">
        <v>7</v>
      </c>
      <c r="AA4" s="12" t="s">
        <v>8</v>
      </c>
      <c r="AB4" s="12" t="s">
        <v>9</v>
      </c>
      <c r="AC4" s="12" t="s">
        <v>10</v>
      </c>
      <c r="AD4" s="12" t="s">
        <v>11</v>
      </c>
      <c r="AE4" s="12" t="s">
        <v>12</v>
      </c>
      <c r="AF4" s="12" t="e">
        <f>S4+1</f>
        <v>#VALUE!</v>
      </c>
      <c r="AG4" s="12" t="s">
        <v>1</v>
      </c>
      <c r="AH4" s="12" t="s">
        <v>2</v>
      </c>
      <c r="AI4" s="12" t="s">
        <v>3</v>
      </c>
      <c r="AJ4" s="12" t="s">
        <v>4</v>
      </c>
      <c r="AK4" s="12" t="s">
        <v>5</v>
      </c>
      <c r="AL4" s="12" t="s">
        <v>6</v>
      </c>
      <c r="AM4" s="12" t="s">
        <v>7</v>
      </c>
      <c r="AN4" s="12" t="s">
        <v>8</v>
      </c>
      <c r="AO4" s="12" t="s">
        <v>9</v>
      </c>
      <c r="AP4" s="12" t="s">
        <v>10</v>
      </c>
      <c r="AQ4" s="12" t="s">
        <v>11</v>
      </c>
      <c r="AR4" s="12" t="s">
        <v>12</v>
      </c>
      <c r="AS4" s="12" t="e">
        <f>AF4+1</f>
        <v>#VALUE!</v>
      </c>
      <c r="AT4" s="12" t="s">
        <v>1</v>
      </c>
      <c r="AU4" s="12" t="s">
        <v>2</v>
      </c>
      <c r="AV4" s="12" t="s">
        <v>3</v>
      </c>
      <c r="AW4" s="12" t="s">
        <v>4</v>
      </c>
      <c r="AX4" s="12" t="s">
        <v>5</v>
      </c>
      <c r="AY4" s="12" t="s">
        <v>6</v>
      </c>
      <c r="AZ4" s="12" t="s">
        <v>7</v>
      </c>
      <c r="BA4" s="12" t="s">
        <v>8</v>
      </c>
      <c r="BB4" s="12" t="s">
        <v>9</v>
      </c>
      <c r="BC4" s="12" t="s">
        <v>10</v>
      </c>
      <c r="BD4" s="12" t="s">
        <v>11</v>
      </c>
      <c r="BE4" s="12" t="s">
        <v>12</v>
      </c>
      <c r="BF4" s="12" t="e">
        <f>AS4+1</f>
        <v>#VALUE!</v>
      </c>
      <c r="BG4" s="12" t="s">
        <v>1</v>
      </c>
      <c r="BH4" s="12" t="s">
        <v>2</v>
      </c>
      <c r="BI4" s="12" t="s">
        <v>3</v>
      </c>
      <c r="BJ4" s="12" t="s">
        <v>4</v>
      </c>
      <c r="BK4" s="12" t="s">
        <v>5</v>
      </c>
      <c r="BL4" s="12" t="s">
        <v>6</v>
      </c>
      <c r="BM4" s="12" t="s">
        <v>7</v>
      </c>
      <c r="BN4" s="12" t="s">
        <v>8</v>
      </c>
      <c r="BO4" s="12" t="s">
        <v>9</v>
      </c>
      <c r="BP4" s="12" t="s">
        <v>10</v>
      </c>
      <c r="BQ4" s="12" t="s">
        <v>11</v>
      </c>
      <c r="BR4" s="12" t="s">
        <v>12</v>
      </c>
      <c r="BS4" s="12" t="e">
        <f>BF4+1</f>
        <v>#VALUE!</v>
      </c>
      <c r="BT4" s="12" t="e">
        <f>BS4+1</f>
        <v>#VALUE!</v>
      </c>
      <c r="BU4" s="12" t="e">
        <f t="shared" ref="BU4:BW4" si="0">BT4+1</f>
        <v>#VALUE!</v>
      </c>
      <c r="BV4" s="12" t="e">
        <f t="shared" si="0"/>
        <v>#VALUE!</v>
      </c>
      <c r="BW4" s="12" t="e">
        <f t="shared" si="0"/>
        <v>#VALUE!</v>
      </c>
      <c r="BX4" s="16"/>
      <c r="BY4" s="16"/>
      <c r="BZ4" s="16"/>
      <c r="CA4" s="16"/>
      <c r="CB4" s="16"/>
      <c r="CC4" s="16"/>
    </row>
    <row r="5" spans="1:81" x14ac:dyDescent="0.25">
      <c r="A5" s="16"/>
      <c r="B5" s="16" t="s">
        <v>15</v>
      </c>
      <c r="C5" s="16"/>
      <c r="D5" s="18"/>
      <c r="E5" s="16"/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9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9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9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20"/>
      <c r="BT5" s="20"/>
      <c r="BU5" s="20"/>
      <c r="BV5" s="20"/>
      <c r="BW5" s="20"/>
      <c r="BX5" s="16"/>
      <c r="BY5" s="16"/>
      <c r="BZ5" s="16"/>
      <c r="CA5" s="16"/>
      <c r="CB5" s="16"/>
      <c r="CC5" s="16"/>
    </row>
    <row r="6" spans="1:81" x14ac:dyDescent="0.25">
      <c r="A6" s="16"/>
      <c r="B6" s="16" t="s">
        <v>15</v>
      </c>
      <c r="C6" s="16"/>
      <c r="D6" s="18"/>
      <c r="E6" s="16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9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9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20"/>
      <c r="BT6" s="20"/>
      <c r="BU6" s="20"/>
      <c r="BV6" s="20"/>
      <c r="BW6" s="20"/>
      <c r="BX6" s="16"/>
      <c r="BY6" s="16"/>
      <c r="BZ6" s="16"/>
      <c r="CA6" s="16"/>
      <c r="CB6" s="16"/>
      <c r="CC6" s="16"/>
    </row>
    <row r="7" spans="1:81" x14ac:dyDescent="0.25">
      <c r="A7" s="16"/>
      <c r="B7" s="16" t="s">
        <v>15</v>
      </c>
      <c r="C7" s="16"/>
      <c r="D7" s="18"/>
      <c r="E7" s="16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9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9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20"/>
      <c r="BT7" s="20"/>
      <c r="BU7" s="20"/>
      <c r="BV7" s="20"/>
      <c r="BW7" s="20"/>
      <c r="BX7" s="16"/>
      <c r="BY7" s="16"/>
      <c r="BZ7" s="16"/>
      <c r="CA7" s="16"/>
      <c r="CB7" s="16"/>
      <c r="CC7" s="16"/>
    </row>
    <row r="8" spans="1:81" x14ac:dyDescent="0.25">
      <c r="A8" s="16"/>
      <c r="B8" s="16" t="s">
        <v>15</v>
      </c>
      <c r="C8" s="16"/>
      <c r="D8" s="18"/>
      <c r="E8" s="16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9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9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9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20"/>
      <c r="BT8" s="20"/>
      <c r="BU8" s="20"/>
      <c r="BV8" s="20"/>
      <c r="BW8" s="20"/>
      <c r="BX8" s="16"/>
      <c r="BY8" s="16"/>
      <c r="BZ8" s="16"/>
      <c r="CA8" s="16"/>
      <c r="CB8" s="16"/>
      <c r="CC8" s="16"/>
    </row>
    <row r="9" spans="1:81" ht="15.75" thickBot="1" x14ac:dyDescent="0.3">
      <c r="A9" s="16"/>
      <c r="B9" s="16" t="s">
        <v>16</v>
      </c>
      <c r="C9" s="16"/>
      <c r="D9" s="16"/>
      <c r="E9" s="16"/>
      <c r="F9" s="21">
        <f>SUM(F5:F8)</f>
        <v>0</v>
      </c>
      <c r="G9" s="22">
        <f>(G5*$D5)+(G6*$D6)+(G7*$D7)+(G8*$D8)</f>
        <v>0</v>
      </c>
      <c r="H9" s="22">
        <f t="shared" ref="H9:R9" si="1">(H5*$D5)+(H6*$D6)+(H7*$D7)+(H8*$D8)</f>
        <v>0</v>
      </c>
      <c r="I9" s="22">
        <f t="shared" si="1"/>
        <v>0</v>
      </c>
      <c r="J9" s="22">
        <f t="shared" si="1"/>
        <v>0</v>
      </c>
      <c r="K9" s="22">
        <f t="shared" si="1"/>
        <v>0</v>
      </c>
      <c r="L9" s="22">
        <f t="shared" si="1"/>
        <v>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si="1"/>
        <v>0</v>
      </c>
      <c r="S9" s="21">
        <f>SUM(S5:S8)</f>
        <v>0</v>
      </c>
      <c r="T9" s="22">
        <f t="shared" ref="T9:AE9" si="2">(T5*$D5)+(T6*$D6)+(T7*$D7)+(T8*$D8)</f>
        <v>0</v>
      </c>
      <c r="U9" s="22">
        <f t="shared" si="2"/>
        <v>0</v>
      </c>
      <c r="V9" s="22">
        <f t="shared" si="2"/>
        <v>0</v>
      </c>
      <c r="W9" s="22">
        <f t="shared" si="2"/>
        <v>0</v>
      </c>
      <c r="X9" s="22">
        <f t="shared" si="2"/>
        <v>0</v>
      </c>
      <c r="Y9" s="22">
        <f t="shared" si="2"/>
        <v>0</v>
      </c>
      <c r="Z9" s="22">
        <f t="shared" si="2"/>
        <v>0</v>
      </c>
      <c r="AA9" s="22">
        <f t="shared" si="2"/>
        <v>0</v>
      </c>
      <c r="AB9" s="22">
        <f t="shared" si="2"/>
        <v>0</v>
      </c>
      <c r="AC9" s="22">
        <f t="shared" si="2"/>
        <v>0</v>
      </c>
      <c r="AD9" s="22">
        <f t="shared" si="2"/>
        <v>0</v>
      </c>
      <c r="AE9" s="22">
        <f t="shared" si="2"/>
        <v>0</v>
      </c>
      <c r="AF9" s="21">
        <f>SUM(AF5:AF8)</f>
        <v>0</v>
      </c>
      <c r="AG9" s="22">
        <f t="shared" ref="AG9:AR9" si="3">(AG5*$D5)+(AG6*$D6)+(AG7*$D7)+(AG8*$D8)</f>
        <v>0</v>
      </c>
      <c r="AH9" s="22">
        <f t="shared" si="3"/>
        <v>0</v>
      </c>
      <c r="AI9" s="22">
        <f t="shared" si="3"/>
        <v>0</v>
      </c>
      <c r="AJ9" s="22">
        <f t="shared" si="3"/>
        <v>0</v>
      </c>
      <c r="AK9" s="22">
        <f t="shared" si="3"/>
        <v>0</v>
      </c>
      <c r="AL9" s="22">
        <f t="shared" si="3"/>
        <v>0</v>
      </c>
      <c r="AM9" s="22">
        <f t="shared" si="3"/>
        <v>0</v>
      </c>
      <c r="AN9" s="22">
        <f t="shared" si="3"/>
        <v>0</v>
      </c>
      <c r="AO9" s="22">
        <f t="shared" si="3"/>
        <v>0</v>
      </c>
      <c r="AP9" s="22">
        <f t="shared" si="3"/>
        <v>0</v>
      </c>
      <c r="AQ9" s="22">
        <f t="shared" si="3"/>
        <v>0</v>
      </c>
      <c r="AR9" s="22">
        <f t="shared" si="3"/>
        <v>0</v>
      </c>
      <c r="AS9" s="21">
        <f>SUM(AS5:AS8)</f>
        <v>0</v>
      </c>
      <c r="AT9" s="22">
        <f t="shared" ref="AT9:BE9" si="4">(AT5*$D5)+(AT6*$D6)+(AT7*$D7)+(AT8*$D8)</f>
        <v>0</v>
      </c>
      <c r="AU9" s="22">
        <f t="shared" si="4"/>
        <v>0</v>
      </c>
      <c r="AV9" s="22">
        <f t="shared" si="4"/>
        <v>0</v>
      </c>
      <c r="AW9" s="22">
        <f t="shared" si="4"/>
        <v>0</v>
      </c>
      <c r="AX9" s="22">
        <f t="shared" si="4"/>
        <v>0</v>
      </c>
      <c r="AY9" s="22">
        <f t="shared" si="4"/>
        <v>0</v>
      </c>
      <c r="AZ9" s="22">
        <f t="shared" si="4"/>
        <v>0</v>
      </c>
      <c r="BA9" s="22">
        <f t="shared" si="4"/>
        <v>0</v>
      </c>
      <c r="BB9" s="22">
        <f t="shared" si="4"/>
        <v>0</v>
      </c>
      <c r="BC9" s="22">
        <f t="shared" si="4"/>
        <v>0</v>
      </c>
      <c r="BD9" s="22">
        <f t="shared" si="4"/>
        <v>0</v>
      </c>
      <c r="BE9" s="22">
        <f t="shared" si="4"/>
        <v>0</v>
      </c>
      <c r="BF9" s="21">
        <f>SUM(BF5:BF8)</f>
        <v>0</v>
      </c>
      <c r="BG9" s="22">
        <f t="shared" ref="BG9:BR9" si="5">(BG5*$D5)+(BG6*$D6)+(BG7*$D7)+(BG8*$D8)</f>
        <v>0</v>
      </c>
      <c r="BH9" s="22">
        <f t="shared" si="5"/>
        <v>0</v>
      </c>
      <c r="BI9" s="22">
        <f t="shared" si="5"/>
        <v>0</v>
      </c>
      <c r="BJ9" s="22">
        <f t="shared" si="5"/>
        <v>0</v>
      </c>
      <c r="BK9" s="22">
        <f t="shared" si="5"/>
        <v>0</v>
      </c>
      <c r="BL9" s="22">
        <f t="shared" si="5"/>
        <v>0</v>
      </c>
      <c r="BM9" s="22">
        <f t="shared" si="5"/>
        <v>0</v>
      </c>
      <c r="BN9" s="22">
        <f t="shared" si="5"/>
        <v>0</v>
      </c>
      <c r="BO9" s="22">
        <f t="shared" si="5"/>
        <v>0</v>
      </c>
      <c r="BP9" s="22">
        <f t="shared" si="5"/>
        <v>0</v>
      </c>
      <c r="BQ9" s="22">
        <f t="shared" si="5"/>
        <v>0</v>
      </c>
      <c r="BR9" s="22">
        <f t="shared" si="5"/>
        <v>0</v>
      </c>
      <c r="BS9" s="23">
        <f>SUM(BS5:BS8)</f>
        <v>0</v>
      </c>
      <c r="BT9" s="23">
        <f>SUM(BT5:BT8)</f>
        <v>0</v>
      </c>
      <c r="BU9" s="23">
        <f>SUM(BU5:BU8)</f>
        <v>0</v>
      </c>
      <c r="BV9" s="23">
        <f>SUM(BV5:BV8)</f>
        <v>0</v>
      </c>
      <c r="BW9" s="23">
        <f>SUM(BW5:BW8)</f>
        <v>0</v>
      </c>
      <c r="BX9" s="16"/>
      <c r="BY9" s="16"/>
      <c r="BZ9" s="16"/>
      <c r="CA9" s="16"/>
      <c r="CB9" s="16"/>
      <c r="CC9" s="16"/>
    </row>
    <row r="10" spans="1:81" ht="15.75" thickTop="1" x14ac:dyDescent="0.25">
      <c r="A10" s="16"/>
      <c r="B10" s="16"/>
      <c r="C10" s="16"/>
      <c r="D10" s="16"/>
      <c r="E10" s="16"/>
      <c r="F10" s="16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16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16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16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16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</row>
    <row r="11" spans="1:81" x14ac:dyDescent="0.25">
      <c r="A11" s="16"/>
      <c r="B11" s="5" t="s">
        <v>17</v>
      </c>
      <c r="C11" s="16"/>
      <c r="D11" s="16"/>
      <c r="E11" s="16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5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5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5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5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7"/>
      <c r="BT11" s="27"/>
      <c r="BU11" s="27"/>
      <c r="BV11" s="27"/>
      <c r="BW11" s="27"/>
      <c r="BX11" s="16"/>
      <c r="BY11" s="16"/>
      <c r="BZ11" s="16"/>
      <c r="CA11" s="16"/>
      <c r="CB11" s="16"/>
      <c r="CC11" s="16"/>
    </row>
    <row r="12" spans="1:81" x14ac:dyDescent="0.25">
      <c r="A12" s="16"/>
      <c r="B12" s="16"/>
      <c r="C12" s="16"/>
      <c r="D12" s="16"/>
      <c r="E12" s="16"/>
      <c r="F12" s="1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16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16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16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16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</row>
    <row r="13" spans="1:81" ht="23.25" x14ac:dyDescent="0.25">
      <c r="A13" s="5" t="s">
        <v>13</v>
      </c>
      <c r="B13" s="16"/>
      <c r="C13" s="16"/>
      <c r="D13" s="3" t="s">
        <v>14</v>
      </c>
      <c r="E13" s="3"/>
      <c r="F13" s="12" t="str">
        <f t="shared" ref="F13:AK13" si="6">F4</f>
        <v>Ár</v>
      </c>
      <c r="G13" s="12" t="str">
        <f t="shared" si="6"/>
        <v>Janúar</v>
      </c>
      <c r="H13" s="12" t="str">
        <f t="shared" si="6"/>
        <v>Febrúar</v>
      </c>
      <c r="I13" s="12" t="str">
        <f t="shared" si="6"/>
        <v>Mars</v>
      </c>
      <c r="J13" s="12" t="str">
        <f t="shared" si="6"/>
        <v>Apríl</v>
      </c>
      <c r="K13" s="12" t="str">
        <f t="shared" si="6"/>
        <v>Maí</v>
      </c>
      <c r="L13" s="12" t="str">
        <f t="shared" si="6"/>
        <v>Júní</v>
      </c>
      <c r="M13" s="12" t="str">
        <f t="shared" si="6"/>
        <v>Júlí</v>
      </c>
      <c r="N13" s="12" t="str">
        <f t="shared" si="6"/>
        <v>Ágúst</v>
      </c>
      <c r="O13" s="12" t="str">
        <f t="shared" si="6"/>
        <v>September</v>
      </c>
      <c r="P13" s="12" t="str">
        <f t="shared" si="6"/>
        <v>Október</v>
      </c>
      <c r="Q13" s="12" t="str">
        <f t="shared" si="6"/>
        <v>Nóvember</v>
      </c>
      <c r="R13" s="12" t="str">
        <f t="shared" si="6"/>
        <v>Desember</v>
      </c>
      <c r="S13" s="12" t="e">
        <f t="shared" si="6"/>
        <v>#VALUE!</v>
      </c>
      <c r="T13" s="12" t="str">
        <f t="shared" si="6"/>
        <v>Janúar</v>
      </c>
      <c r="U13" s="12" t="str">
        <f t="shared" si="6"/>
        <v>Febrúar</v>
      </c>
      <c r="V13" s="12" t="str">
        <f t="shared" si="6"/>
        <v>Mars</v>
      </c>
      <c r="W13" s="12" t="str">
        <f t="shared" si="6"/>
        <v>Apríl</v>
      </c>
      <c r="X13" s="12" t="str">
        <f t="shared" si="6"/>
        <v>Maí</v>
      </c>
      <c r="Y13" s="12" t="str">
        <f t="shared" si="6"/>
        <v>Júní</v>
      </c>
      <c r="Z13" s="12" t="str">
        <f t="shared" si="6"/>
        <v>Júlí</v>
      </c>
      <c r="AA13" s="12" t="str">
        <f t="shared" si="6"/>
        <v>Ágúst</v>
      </c>
      <c r="AB13" s="12" t="str">
        <f t="shared" si="6"/>
        <v>September</v>
      </c>
      <c r="AC13" s="12" t="str">
        <f t="shared" si="6"/>
        <v>Október</v>
      </c>
      <c r="AD13" s="12" t="str">
        <f t="shared" si="6"/>
        <v>Nóvember</v>
      </c>
      <c r="AE13" s="12" t="str">
        <f t="shared" si="6"/>
        <v>Desember</v>
      </c>
      <c r="AF13" s="12" t="e">
        <f t="shared" si="6"/>
        <v>#VALUE!</v>
      </c>
      <c r="AG13" s="12" t="str">
        <f t="shared" si="6"/>
        <v>Janúar</v>
      </c>
      <c r="AH13" s="12" t="str">
        <f t="shared" si="6"/>
        <v>Febrúar</v>
      </c>
      <c r="AI13" s="12" t="str">
        <f t="shared" si="6"/>
        <v>Mars</v>
      </c>
      <c r="AJ13" s="12" t="str">
        <f t="shared" si="6"/>
        <v>Apríl</v>
      </c>
      <c r="AK13" s="12" t="str">
        <f t="shared" si="6"/>
        <v>Maí</v>
      </c>
      <c r="AL13" s="12" t="str">
        <f t="shared" ref="AL13:BQ13" si="7">AL4</f>
        <v>Júní</v>
      </c>
      <c r="AM13" s="12" t="str">
        <f t="shared" si="7"/>
        <v>Júlí</v>
      </c>
      <c r="AN13" s="12" t="str">
        <f t="shared" si="7"/>
        <v>Ágúst</v>
      </c>
      <c r="AO13" s="12" t="str">
        <f t="shared" si="7"/>
        <v>September</v>
      </c>
      <c r="AP13" s="12" t="str">
        <f t="shared" si="7"/>
        <v>Október</v>
      </c>
      <c r="AQ13" s="12" t="str">
        <f t="shared" si="7"/>
        <v>Nóvember</v>
      </c>
      <c r="AR13" s="12" t="str">
        <f t="shared" si="7"/>
        <v>Desember</v>
      </c>
      <c r="AS13" s="12" t="e">
        <f t="shared" si="7"/>
        <v>#VALUE!</v>
      </c>
      <c r="AT13" s="12" t="str">
        <f t="shared" si="7"/>
        <v>Janúar</v>
      </c>
      <c r="AU13" s="12" t="str">
        <f t="shared" si="7"/>
        <v>Febrúar</v>
      </c>
      <c r="AV13" s="12" t="str">
        <f t="shared" si="7"/>
        <v>Mars</v>
      </c>
      <c r="AW13" s="12" t="str">
        <f t="shared" si="7"/>
        <v>Apríl</v>
      </c>
      <c r="AX13" s="12" t="str">
        <f t="shared" si="7"/>
        <v>Maí</v>
      </c>
      <c r="AY13" s="12" t="str">
        <f t="shared" si="7"/>
        <v>Júní</v>
      </c>
      <c r="AZ13" s="12" t="str">
        <f t="shared" si="7"/>
        <v>Júlí</v>
      </c>
      <c r="BA13" s="12" t="str">
        <f t="shared" si="7"/>
        <v>Ágúst</v>
      </c>
      <c r="BB13" s="12" t="str">
        <f t="shared" si="7"/>
        <v>September</v>
      </c>
      <c r="BC13" s="12" t="str">
        <f t="shared" si="7"/>
        <v>Október</v>
      </c>
      <c r="BD13" s="12" t="str">
        <f t="shared" si="7"/>
        <v>Nóvember</v>
      </c>
      <c r="BE13" s="12" t="str">
        <f t="shared" si="7"/>
        <v>Desember</v>
      </c>
      <c r="BF13" s="12" t="e">
        <f t="shared" si="7"/>
        <v>#VALUE!</v>
      </c>
      <c r="BG13" s="12" t="str">
        <f t="shared" si="7"/>
        <v>Janúar</v>
      </c>
      <c r="BH13" s="12" t="str">
        <f t="shared" si="7"/>
        <v>Febrúar</v>
      </c>
      <c r="BI13" s="12" t="str">
        <f t="shared" si="7"/>
        <v>Mars</v>
      </c>
      <c r="BJ13" s="12" t="str">
        <f t="shared" si="7"/>
        <v>Apríl</v>
      </c>
      <c r="BK13" s="12" t="str">
        <f t="shared" si="7"/>
        <v>Maí</v>
      </c>
      <c r="BL13" s="12" t="str">
        <f t="shared" si="7"/>
        <v>Júní</v>
      </c>
      <c r="BM13" s="12" t="str">
        <f t="shared" si="7"/>
        <v>Júlí</v>
      </c>
      <c r="BN13" s="12" t="str">
        <f t="shared" si="7"/>
        <v>Ágúst</v>
      </c>
      <c r="BO13" s="12" t="str">
        <f t="shared" si="7"/>
        <v>September</v>
      </c>
      <c r="BP13" s="12" t="str">
        <f t="shared" si="7"/>
        <v>Október</v>
      </c>
      <c r="BQ13" s="12" t="str">
        <f t="shared" si="7"/>
        <v>Nóvember</v>
      </c>
      <c r="BR13" s="12" t="str">
        <f t="shared" ref="BR13:BW13" si="8">BR4</f>
        <v>Desember</v>
      </c>
      <c r="BS13" s="12" t="e">
        <f t="shared" si="8"/>
        <v>#VALUE!</v>
      </c>
      <c r="BT13" s="12" t="e">
        <f t="shared" si="8"/>
        <v>#VALUE!</v>
      </c>
      <c r="BU13" s="12" t="e">
        <f t="shared" si="8"/>
        <v>#VALUE!</v>
      </c>
      <c r="BV13" s="12" t="e">
        <f t="shared" si="8"/>
        <v>#VALUE!</v>
      </c>
      <c r="BW13" s="12" t="e">
        <f t="shared" si="8"/>
        <v>#VALUE!</v>
      </c>
      <c r="BX13" s="16"/>
      <c r="BY13" s="16"/>
      <c r="BZ13" s="16"/>
      <c r="CA13" s="16"/>
      <c r="CB13" s="16"/>
      <c r="CC13" s="16"/>
    </row>
    <row r="14" spans="1:81" x14ac:dyDescent="0.25">
      <c r="A14" s="16"/>
      <c r="B14" s="16" t="s">
        <v>15</v>
      </c>
      <c r="C14" s="16"/>
      <c r="D14" s="18"/>
      <c r="E14" s="16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9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9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9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20"/>
      <c r="BT14" s="20"/>
      <c r="BU14" s="20"/>
      <c r="BV14" s="20"/>
      <c r="BW14" s="20"/>
      <c r="BX14" s="16"/>
      <c r="BY14" s="16"/>
      <c r="BZ14" s="16"/>
      <c r="CA14" s="16"/>
      <c r="CB14" s="16"/>
      <c r="CC14" s="16"/>
    </row>
    <row r="15" spans="1:81" x14ac:dyDescent="0.25">
      <c r="A15" s="16"/>
      <c r="B15" s="16" t="s">
        <v>15</v>
      </c>
      <c r="C15" s="16"/>
      <c r="D15" s="18"/>
      <c r="E15" s="16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9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9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9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20"/>
      <c r="BT15" s="20"/>
      <c r="BU15" s="20"/>
      <c r="BV15" s="20"/>
      <c r="BW15" s="20"/>
      <c r="BX15" s="16"/>
      <c r="BY15" s="16"/>
      <c r="BZ15" s="16"/>
      <c r="CA15" s="16"/>
      <c r="CB15" s="16"/>
      <c r="CC15" s="16"/>
    </row>
    <row r="16" spans="1:81" x14ac:dyDescent="0.25">
      <c r="A16" s="16"/>
      <c r="B16" s="16" t="s">
        <v>15</v>
      </c>
      <c r="C16" s="16"/>
      <c r="D16" s="18"/>
      <c r="E16" s="16"/>
      <c r="F16" s="19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9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9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20"/>
      <c r="BT16" s="20"/>
      <c r="BU16" s="20"/>
      <c r="BV16" s="20"/>
      <c r="BW16" s="20"/>
      <c r="BX16" s="16"/>
      <c r="BY16" s="16"/>
      <c r="BZ16" s="16"/>
      <c r="CA16" s="16"/>
      <c r="CB16" s="16"/>
      <c r="CC16" s="16"/>
    </row>
    <row r="17" spans="1:81" x14ac:dyDescent="0.25">
      <c r="A17" s="16"/>
      <c r="B17" s="16" t="s">
        <v>15</v>
      </c>
      <c r="C17" s="16"/>
      <c r="D17" s="18"/>
      <c r="E17" s="16"/>
      <c r="F17" s="19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9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9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9"/>
      <c r="BT17" s="19"/>
      <c r="BU17" s="19"/>
      <c r="BV17" s="19"/>
      <c r="BW17" s="19"/>
      <c r="BX17" s="16"/>
      <c r="BY17" s="16"/>
      <c r="BZ17" s="16"/>
      <c r="CA17" s="16"/>
      <c r="CB17" s="16"/>
      <c r="CC17" s="16"/>
    </row>
    <row r="18" spans="1:81" ht="15.75" thickBot="1" x14ac:dyDescent="0.3">
      <c r="A18" s="16"/>
      <c r="B18" s="16" t="s">
        <v>16</v>
      </c>
      <c r="C18" s="16"/>
      <c r="D18" s="16"/>
      <c r="E18" s="16"/>
      <c r="F18" s="21">
        <f>SUM(F14:F17)</f>
        <v>0</v>
      </c>
      <c r="G18" s="22">
        <f t="shared" ref="G18:R18" si="9">(G14*$D14)+(G15*$D15)+(G16*$D16)+(G17*$D17)</f>
        <v>0</v>
      </c>
      <c r="H18" s="22">
        <f t="shared" si="9"/>
        <v>0</v>
      </c>
      <c r="I18" s="22">
        <f t="shared" si="9"/>
        <v>0</v>
      </c>
      <c r="J18" s="22">
        <f t="shared" si="9"/>
        <v>0</v>
      </c>
      <c r="K18" s="22">
        <f t="shared" si="9"/>
        <v>0</v>
      </c>
      <c r="L18" s="22">
        <f t="shared" si="9"/>
        <v>0</v>
      </c>
      <c r="M18" s="22">
        <f t="shared" si="9"/>
        <v>0</v>
      </c>
      <c r="N18" s="22">
        <f t="shared" si="9"/>
        <v>0</v>
      </c>
      <c r="O18" s="22">
        <f t="shared" si="9"/>
        <v>0</v>
      </c>
      <c r="P18" s="22">
        <f t="shared" si="9"/>
        <v>0</v>
      </c>
      <c r="Q18" s="22">
        <f t="shared" si="9"/>
        <v>0</v>
      </c>
      <c r="R18" s="22">
        <f t="shared" si="9"/>
        <v>0</v>
      </c>
      <c r="S18" s="21">
        <f>SUM(S14:S17)</f>
        <v>0</v>
      </c>
      <c r="T18" s="22">
        <f t="shared" ref="T18:AE18" si="10">(T14*$D14)+(T15*$D15)+(T16*$D16)+(T17*$D17)</f>
        <v>0</v>
      </c>
      <c r="U18" s="22">
        <f t="shared" si="10"/>
        <v>0</v>
      </c>
      <c r="V18" s="22">
        <f t="shared" si="10"/>
        <v>0</v>
      </c>
      <c r="W18" s="22">
        <f t="shared" si="10"/>
        <v>0</v>
      </c>
      <c r="X18" s="22">
        <f t="shared" si="10"/>
        <v>0</v>
      </c>
      <c r="Y18" s="22">
        <f t="shared" si="10"/>
        <v>0</v>
      </c>
      <c r="Z18" s="22">
        <f t="shared" si="10"/>
        <v>0</v>
      </c>
      <c r="AA18" s="22">
        <f t="shared" si="10"/>
        <v>0</v>
      </c>
      <c r="AB18" s="22">
        <f t="shared" si="10"/>
        <v>0</v>
      </c>
      <c r="AC18" s="22">
        <f t="shared" si="10"/>
        <v>0</v>
      </c>
      <c r="AD18" s="22">
        <f t="shared" si="10"/>
        <v>0</v>
      </c>
      <c r="AE18" s="22">
        <f t="shared" si="10"/>
        <v>0</v>
      </c>
      <c r="AF18" s="21">
        <f>SUM(AF14:AF17)</f>
        <v>0</v>
      </c>
      <c r="AG18" s="22">
        <f t="shared" ref="AG18:AR18" si="11">(AG14*$D14)+(AG15*$D15)+(AG16*$D16)+(AG17*$D17)</f>
        <v>0</v>
      </c>
      <c r="AH18" s="22">
        <f t="shared" si="11"/>
        <v>0</v>
      </c>
      <c r="AI18" s="22">
        <f t="shared" si="11"/>
        <v>0</v>
      </c>
      <c r="AJ18" s="22">
        <f t="shared" si="11"/>
        <v>0</v>
      </c>
      <c r="AK18" s="22">
        <f t="shared" si="11"/>
        <v>0</v>
      </c>
      <c r="AL18" s="22">
        <f t="shared" si="11"/>
        <v>0</v>
      </c>
      <c r="AM18" s="22">
        <f t="shared" si="11"/>
        <v>0</v>
      </c>
      <c r="AN18" s="22">
        <f t="shared" si="11"/>
        <v>0</v>
      </c>
      <c r="AO18" s="22">
        <f t="shared" si="11"/>
        <v>0</v>
      </c>
      <c r="AP18" s="22">
        <f t="shared" si="11"/>
        <v>0</v>
      </c>
      <c r="AQ18" s="22">
        <f t="shared" si="11"/>
        <v>0</v>
      </c>
      <c r="AR18" s="22">
        <f t="shared" si="11"/>
        <v>0</v>
      </c>
      <c r="AS18" s="21">
        <f>SUM(AS14:AS17)</f>
        <v>0</v>
      </c>
      <c r="AT18" s="22">
        <f t="shared" ref="AT18:BE18" si="12">(AT14*$D14)+(AT15*$D15)+(AT16*$D16)+(AT17*$D17)</f>
        <v>0</v>
      </c>
      <c r="AU18" s="22">
        <f t="shared" si="12"/>
        <v>0</v>
      </c>
      <c r="AV18" s="22">
        <f t="shared" si="12"/>
        <v>0</v>
      </c>
      <c r="AW18" s="22">
        <f t="shared" si="12"/>
        <v>0</v>
      </c>
      <c r="AX18" s="22">
        <f t="shared" si="12"/>
        <v>0</v>
      </c>
      <c r="AY18" s="22">
        <f t="shared" si="12"/>
        <v>0</v>
      </c>
      <c r="AZ18" s="22">
        <f t="shared" si="12"/>
        <v>0</v>
      </c>
      <c r="BA18" s="22">
        <f t="shared" si="12"/>
        <v>0</v>
      </c>
      <c r="BB18" s="22">
        <f t="shared" si="12"/>
        <v>0</v>
      </c>
      <c r="BC18" s="22">
        <f t="shared" si="12"/>
        <v>0</v>
      </c>
      <c r="BD18" s="22">
        <f t="shared" si="12"/>
        <v>0</v>
      </c>
      <c r="BE18" s="22">
        <f t="shared" si="12"/>
        <v>0</v>
      </c>
      <c r="BF18" s="21">
        <f>SUM(BF14:BF17)</f>
        <v>0</v>
      </c>
      <c r="BG18" s="22">
        <f t="shared" ref="BG18:BR18" si="13">(BG14*$D14)+(BG15*$D15)+(BG16*$D16)+(BG17*$D17)</f>
        <v>0</v>
      </c>
      <c r="BH18" s="22">
        <f t="shared" si="13"/>
        <v>0</v>
      </c>
      <c r="BI18" s="22">
        <f t="shared" si="13"/>
        <v>0</v>
      </c>
      <c r="BJ18" s="22">
        <f t="shared" si="13"/>
        <v>0</v>
      </c>
      <c r="BK18" s="22">
        <f t="shared" si="13"/>
        <v>0</v>
      </c>
      <c r="BL18" s="22">
        <f t="shared" si="13"/>
        <v>0</v>
      </c>
      <c r="BM18" s="22">
        <f t="shared" si="13"/>
        <v>0</v>
      </c>
      <c r="BN18" s="22">
        <f t="shared" si="13"/>
        <v>0</v>
      </c>
      <c r="BO18" s="22">
        <f t="shared" si="13"/>
        <v>0</v>
      </c>
      <c r="BP18" s="22">
        <f t="shared" si="13"/>
        <v>0</v>
      </c>
      <c r="BQ18" s="22">
        <f t="shared" si="13"/>
        <v>0</v>
      </c>
      <c r="BR18" s="22">
        <f t="shared" si="13"/>
        <v>0</v>
      </c>
      <c r="BS18" s="21">
        <f>SUM(BS14:BS17)</f>
        <v>0</v>
      </c>
      <c r="BT18" s="21">
        <f>SUM(BT14:BT17)</f>
        <v>0</v>
      </c>
      <c r="BU18" s="21">
        <f>SUM(BU14:BU17)</f>
        <v>0</v>
      </c>
      <c r="BV18" s="21">
        <f>SUM(BV14:BV17)</f>
        <v>0</v>
      </c>
      <c r="BW18" s="21">
        <f>SUM(BW14:BW17)</f>
        <v>0</v>
      </c>
      <c r="BX18" s="16"/>
      <c r="BY18" s="16"/>
      <c r="BZ18" s="16"/>
      <c r="CA18" s="16"/>
      <c r="CB18" s="16"/>
      <c r="CC18" s="16"/>
    </row>
    <row r="19" spans="1:81" ht="15.75" thickTop="1" x14ac:dyDescent="0.25">
      <c r="A19" s="16"/>
      <c r="B19" s="16"/>
      <c r="C19" s="16"/>
      <c r="D19" s="16"/>
      <c r="E19" s="16"/>
      <c r="F19" s="16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16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16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16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16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</row>
    <row r="20" spans="1:81" x14ac:dyDescent="0.25">
      <c r="A20" s="16"/>
      <c r="B20" s="5" t="s">
        <v>17</v>
      </c>
      <c r="C20" s="16"/>
      <c r="D20" s="16"/>
      <c r="E20" s="16"/>
      <c r="F20" s="25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5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5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5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5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5"/>
      <c r="BT20" s="25"/>
      <c r="BU20" s="25"/>
      <c r="BV20" s="25"/>
      <c r="BW20" s="25"/>
      <c r="BX20" s="16"/>
      <c r="BY20" s="16"/>
      <c r="BZ20" s="16"/>
      <c r="CA20" s="16"/>
      <c r="CB20" s="16"/>
      <c r="CC20" s="16"/>
    </row>
    <row r="21" spans="1:81" x14ac:dyDescent="0.25">
      <c r="A21" s="16"/>
      <c r="B21" s="16"/>
      <c r="C21" s="16"/>
      <c r="D21" s="16"/>
      <c r="E21" s="16"/>
      <c r="F21" s="16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16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16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16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16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</row>
    <row r="22" spans="1:81" ht="15.75" x14ac:dyDescent="0.25">
      <c r="A22" s="4" t="s">
        <v>18</v>
      </c>
      <c r="B22" s="16"/>
      <c r="C22" s="16"/>
      <c r="D22" s="16"/>
      <c r="E22" s="16"/>
      <c r="F22" s="12" t="s">
        <v>33</v>
      </c>
      <c r="G22" s="12" t="str">
        <f t="shared" ref="G22:BR22" si="14">G13</f>
        <v>Janúar</v>
      </c>
      <c r="H22" s="12" t="str">
        <f t="shared" si="14"/>
        <v>Febrúar</v>
      </c>
      <c r="I22" s="12" t="str">
        <f t="shared" si="14"/>
        <v>Mars</v>
      </c>
      <c r="J22" s="12" t="str">
        <f t="shared" si="14"/>
        <v>Apríl</v>
      </c>
      <c r="K22" s="12" t="str">
        <f t="shared" si="14"/>
        <v>Maí</v>
      </c>
      <c r="L22" s="12" t="str">
        <f t="shared" si="14"/>
        <v>Júní</v>
      </c>
      <c r="M22" s="12" t="str">
        <f t="shared" si="14"/>
        <v>Júlí</v>
      </c>
      <c r="N22" s="12" t="str">
        <f t="shared" si="14"/>
        <v>Ágúst</v>
      </c>
      <c r="O22" s="12" t="str">
        <f t="shared" si="14"/>
        <v>September</v>
      </c>
      <c r="P22" s="12" t="str">
        <f t="shared" si="14"/>
        <v>Október</v>
      </c>
      <c r="Q22" s="12" t="str">
        <f t="shared" si="14"/>
        <v>Nóvember</v>
      </c>
      <c r="R22" s="12" t="str">
        <f t="shared" si="14"/>
        <v>Desember</v>
      </c>
      <c r="S22" s="12" t="e">
        <f t="shared" si="14"/>
        <v>#VALUE!</v>
      </c>
      <c r="T22" s="12" t="str">
        <f t="shared" si="14"/>
        <v>Janúar</v>
      </c>
      <c r="U22" s="12" t="str">
        <f t="shared" si="14"/>
        <v>Febrúar</v>
      </c>
      <c r="V22" s="12" t="str">
        <f t="shared" si="14"/>
        <v>Mars</v>
      </c>
      <c r="W22" s="12" t="str">
        <f t="shared" si="14"/>
        <v>Apríl</v>
      </c>
      <c r="X22" s="12" t="str">
        <f t="shared" si="14"/>
        <v>Maí</v>
      </c>
      <c r="Y22" s="12" t="str">
        <f t="shared" si="14"/>
        <v>Júní</v>
      </c>
      <c r="Z22" s="12" t="str">
        <f t="shared" si="14"/>
        <v>Júlí</v>
      </c>
      <c r="AA22" s="12" t="str">
        <f t="shared" si="14"/>
        <v>Ágúst</v>
      </c>
      <c r="AB22" s="12" t="str">
        <f t="shared" si="14"/>
        <v>September</v>
      </c>
      <c r="AC22" s="12" t="str">
        <f t="shared" si="14"/>
        <v>Október</v>
      </c>
      <c r="AD22" s="12" t="str">
        <f t="shared" si="14"/>
        <v>Nóvember</v>
      </c>
      <c r="AE22" s="12" t="str">
        <f t="shared" si="14"/>
        <v>Desember</v>
      </c>
      <c r="AF22" s="12" t="e">
        <f t="shared" si="14"/>
        <v>#VALUE!</v>
      </c>
      <c r="AG22" s="12" t="str">
        <f t="shared" si="14"/>
        <v>Janúar</v>
      </c>
      <c r="AH22" s="12" t="str">
        <f t="shared" si="14"/>
        <v>Febrúar</v>
      </c>
      <c r="AI22" s="12" t="str">
        <f t="shared" si="14"/>
        <v>Mars</v>
      </c>
      <c r="AJ22" s="12" t="str">
        <f t="shared" si="14"/>
        <v>Apríl</v>
      </c>
      <c r="AK22" s="12" t="str">
        <f t="shared" si="14"/>
        <v>Maí</v>
      </c>
      <c r="AL22" s="12" t="str">
        <f t="shared" si="14"/>
        <v>Júní</v>
      </c>
      <c r="AM22" s="12" t="str">
        <f t="shared" si="14"/>
        <v>Júlí</v>
      </c>
      <c r="AN22" s="12" t="str">
        <f t="shared" si="14"/>
        <v>Ágúst</v>
      </c>
      <c r="AO22" s="12" t="str">
        <f t="shared" si="14"/>
        <v>September</v>
      </c>
      <c r="AP22" s="12" t="str">
        <f t="shared" si="14"/>
        <v>Október</v>
      </c>
      <c r="AQ22" s="12" t="str">
        <f t="shared" si="14"/>
        <v>Nóvember</v>
      </c>
      <c r="AR22" s="12" t="str">
        <f t="shared" si="14"/>
        <v>Desember</v>
      </c>
      <c r="AS22" s="12" t="e">
        <f t="shared" si="14"/>
        <v>#VALUE!</v>
      </c>
      <c r="AT22" s="12" t="str">
        <f t="shared" si="14"/>
        <v>Janúar</v>
      </c>
      <c r="AU22" s="12" t="str">
        <f t="shared" si="14"/>
        <v>Febrúar</v>
      </c>
      <c r="AV22" s="12" t="str">
        <f t="shared" si="14"/>
        <v>Mars</v>
      </c>
      <c r="AW22" s="12" t="str">
        <f t="shared" si="14"/>
        <v>Apríl</v>
      </c>
      <c r="AX22" s="12" t="str">
        <f t="shared" si="14"/>
        <v>Maí</v>
      </c>
      <c r="AY22" s="12" t="str">
        <f t="shared" si="14"/>
        <v>Júní</v>
      </c>
      <c r="AZ22" s="12" t="str">
        <f t="shared" si="14"/>
        <v>Júlí</v>
      </c>
      <c r="BA22" s="12" t="str">
        <f t="shared" si="14"/>
        <v>Ágúst</v>
      </c>
      <c r="BB22" s="12" t="str">
        <f t="shared" si="14"/>
        <v>September</v>
      </c>
      <c r="BC22" s="12" t="str">
        <f t="shared" si="14"/>
        <v>Október</v>
      </c>
      <c r="BD22" s="12" t="str">
        <f t="shared" si="14"/>
        <v>Nóvember</v>
      </c>
      <c r="BE22" s="12" t="str">
        <f t="shared" si="14"/>
        <v>Desember</v>
      </c>
      <c r="BF22" s="12" t="e">
        <f t="shared" si="14"/>
        <v>#VALUE!</v>
      </c>
      <c r="BG22" s="12" t="str">
        <f t="shared" si="14"/>
        <v>Janúar</v>
      </c>
      <c r="BH22" s="12" t="str">
        <f t="shared" si="14"/>
        <v>Febrúar</v>
      </c>
      <c r="BI22" s="12" t="str">
        <f t="shared" si="14"/>
        <v>Mars</v>
      </c>
      <c r="BJ22" s="12" t="str">
        <f t="shared" si="14"/>
        <v>Apríl</v>
      </c>
      <c r="BK22" s="12" t="str">
        <f t="shared" si="14"/>
        <v>Maí</v>
      </c>
      <c r="BL22" s="12" t="str">
        <f t="shared" si="14"/>
        <v>Júní</v>
      </c>
      <c r="BM22" s="12" t="str">
        <f t="shared" si="14"/>
        <v>Júlí</v>
      </c>
      <c r="BN22" s="12" t="str">
        <f t="shared" si="14"/>
        <v>Ágúst</v>
      </c>
      <c r="BO22" s="12" t="str">
        <f t="shared" si="14"/>
        <v>September</v>
      </c>
      <c r="BP22" s="12" t="str">
        <f t="shared" si="14"/>
        <v>Október</v>
      </c>
      <c r="BQ22" s="12" t="str">
        <f t="shared" si="14"/>
        <v>Nóvember</v>
      </c>
      <c r="BR22" s="12" t="str">
        <f t="shared" si="14"/>
        <v>Desember</v>
      </c>
      <c r="BS22" s="12" t="e">
        <f t="shared" ref="BS22:BW22" si="15">BS13</f>
        <v>#VALUE!</v>
      </c>
      <c r="BT22" s="12" t="e">
        <f t="shared" si="15"/>
        <v>#VALUE!</v>
      </c>
      <c r="BU22" s="12" t="e">
        <f t="shared" si="15"/>
        <v>#VALUE!</v>
      </c>
      <c r="BV22" s="12" t="e">
        <f t="shared" si="15"/>
        <v>#VALUE!</v>
      </c>
      <c r="BW22" s="12" t="e">
        <f t="shared" si="15"/>
        <v>#VALUE!</v>
      </c>
      <c r="BX22" s="16"/>
      <c r="BY22" s="16"/>
      <c r="BZ22" s="16"/>
      <c r="CA22" s="16"/>
      <c r="CB22" s="16"/>
      <c r="CC22" s="16"/>
    </row>
    <row r="23" spans="1:81" x14ac:dyDescent="0.25">
      <c r="A23" s="16"/>
      <c r="B23" s="16" t="s">
        <v>19</v>
      </c>
      <c r="C23" s="16"/>
      <c r="D23" s="16"/>
      <c r="E23" s="16"/>
      <c r="F23" s="19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9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9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9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9"/>
      <c r="BT23" s="19"/>
      <c r="BU23" s="19"/>
      <c r="BV23" s="19"/>
      <c r="BW23" s="19"/>
      <c r="BX23" s="16"/>
      <c r="BY23" s="16"/>
      <c r="BZ23" s="16"/>
      <c r="CA23" s="16"/>
      <c r="CB23" s="16"/>
      <c r="CC23" s="16"/>
    </row>
    <row r="24" spans="1:81" x14ac:dyDescent="0.25">
      <c r="A24" s="16"/>
      <c r="B24" s="16" t="s">
        <v>20</v>
      </c>
      <c r="C24" s="16"/>
      <c r="D24" s="16"/>
      <c r="E24" s="16"/>
      <c r="F24" s="1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9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9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9"/>
      <c r="BT24" s="19"/>
      <c r="BU24" s="19"/>
      <c r="BV24" s="19"/>
      <c r="BW24" s="19"/>
      <c r="BX24" s="16"/>
      <c r="BY24" s="16"/>
      <c r="BZ24" s="16"/>
      <c r="CA24" s="16"/>
      <c r="CB24" s="16"/>
      <c r="CC24" s="16"/>
    </row>
    <row r="25" spans="1:81" x14ac:dyDescent="0.25">
      <c r="A25" s="16"/>
      <c r="B25" s="16" t="s">
        <v>21</v>
      </c>
      <c r="C25" s="16"/>
      <c r="D25" s="16"/>
      <c r="E25" s="16"/>
      <c r="F25" s="19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9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9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9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9"/>
      <c r="BT25" s="19"/>
      <c r="BU25" s="19"/>
      <c r="BV25" s="19"/>
      <c r="BW25" s="19"/>
      <c r="BX25" s="16"/>
      <c r="BY25" s="16"/>
      <c r="BZ25" s="16"/>
      <c r="CA25" s="16"/>
      <c r="CB25" s="16"/>
      <c r="CC25" s="16"/>
    </row>
    <row r="26" spans="1:81" ht="15.75" thickBot="1" x14ac:dyDescent="0.3">
      <c r="A26" s="16"/>
      <c r="B26" s="16" t="s">
        <v>22</v>
      </c>
      <c r="C26" s="16"/>
      <c r="D26" s="16"/>
      <c r="E26" s="16"/>
      <c r="F26" s="21">
        <f>SUM(F23:F25)</f>
        <v>0</v>
      </c>
      <c r="G26" s="22">
        <f>SUM(G23:G25)</f>
        <v>0</v>
      </c>
      <c r="H26" s="22">
        <f t="shared" ref="H26:R26" si="16">SUM(H23:H25)</f>
        <v>0</v>
      </c>
      <c r="I26" s="22">
        <f t="shared" si="16"/>
        <v>0</v>
      </c>
      <c r="J26" s="22">
        <f t="shared" si="16"/>
        <v>0</v>
      </c>
      <c r="K26" s="22">
        <f t="shared" si="16"/>
        <v>0</v>
      </c>
      <c r="L26" s="22">
        <f t="shared" si="16"/>
        <v>0</v>
      </c>
      <c r="M26" s="22">
        <f t="shared" si="16"/>
        <v>0</v>
      </c>
      <c r="N26" s="22">
        <f t="shared" si="16"/>
        <v>0</v>
      </c>
      <c r="O26" s="22">
        <f t="shared" si="16"/>
        <v>0</v>
      </c>
      <c r="P26" s="22">
        <f t="shared" si="16"/>
        <v>0</v>
      </c>
      <c r="Q26" s="22">
        <f t="shared" si="16"/>
        <v>0</v>
      </c>
      <c r="R26" s="22">
        <f t="shared" si="16"/>
        <v>0</v>
      </c>
      <c r="S26" s="21">
        <f t="shared" ref="S26:BW26" si="17">SUM(S23:S25)</f>
        <v>0</v>
      </c>
      <c r="T26" s="22">
        <f t="shared" si="17"/>
        <v>0</v>
      </c>
      <c r="U26" s="22">
        <f t="shared" si="17"/>
        <v>0</v>
      </c>
      <c r="V26" s="22">
        <f t="shared" si="17"/>
        <v>0</v>
      </c>
      <c r="W26" s="22">
        <f t="shared" si="17"/>
        <v>0</v>
      </c>
      <c r="X26" s="22">
        <f t="shared" si="17"/>
        <v>0</v>
      </c>
      <c r="Y26" s="22">
        <f t="shared" si="17"/>
        <v>0</v>
      </c>
      <c r="Z26" s="22">
        <f t="shared" si="17"/>
        <v>0</v>
      </c>
      <c r="AA26" s="22">
        <f t="shared" si="17"/>
        <v>0</v>
      </c>
      <c r="AB26" s="22">
        <f t="shared" si="17"/>
        <v>0</v>
      </c>
      <c r="AC26" s="22">
        <f t="shared" si="17"/>
        <v>0</v>
      </c>
      <c r="AD26" s="22">
        <f t="shared" si="17"/>
        <v>0</v>
      </c>
      <c r="AE26" s="22">
        <f t="shared" si="17"/>
        <v>0</v>
      </c>
      <c r="AF26" s="21">
        <f t="shared" si="17"/>
        <v>0</v>
      </c>
      <c r="AG26" s="22">
        <f t="shared" si="17"/>
        <v>0</v>
      </c>
      <c r="AH26" s="22">
        <f t="shared" si="17"/>
        <v>0</v>
      </c>
      <c r="AI26" s="22">
        <f t="shared" si="17"/>
        <v>0</v>
      </c>
      <c r="AJ26" s="22">
        <f t="shared" si="17"/>
        <v>0</v>
      </c>
      <c r="AK26" s="22">
        <f t="shared" si="17"/>
        <v>0</v>
      </c>
      <c r="AL26" s="22">
        <f t="shared" si="17"/>
        <v>0</v>
      </c>
      <c r="AM26" s="22">
        <f t="shared" si="17"/>
        <v>0</v>
      </c>
      <c r="AN26" s="22">
        <f t="shared" si="17"/>
        <v>0</v>
      </c>
      <c r="AO26" s="22">
        <f t="shared" si="17"/>
        <v>0</v>
      </c>
      <c r="AP26" s="22">
        <f t="shared" si="17"/>
        <v>0</v>
      </c>
      <c r="AQ26" s="22">
        <f t="shared" si="17"/>
        <v>0</v>
      </c>
      <c r="AR26" s="22">
        <f t="shared" si="17"/>
        <v>0</v>
      </c>
      <c r="AS26" s="21">
        <f t="shared" si="17"/>
        <v>0</v>
      </c>
      <c r="AT26" s="22">
        <f t="shared" si="17"/>
        <v>0</v>
      </c>
      <c r="AU26" s="22">
        <f t="shared" si="17"/>
        <v>0</v>
      </c>
      <c r="AV26" s="22">
        <f t="shared" si="17"/>
        <v>0</v>
      </c>
      <c r="AW26" s="22">
        <f t="shared" si="17"/>
        <v>0</v>
      </c>
      <c r="AX26" s="22">
        <f t="shared" si="17"/>
        <v>0</v>
      </c>
      <c r="AY26" s="22">
        <f t="shared" si="17"/>
        <v>0</v>
      </c>
      <c r="AZ26" s="22">
        <f t="shared" si="17"/>
        <v>0</v>
      </c>
      <c r="BA26" s="22">
        <f t="shared" si="17"/>
        <v>0</v>
      </c>
      <c r="BB26" s="22">
        <f t="shared" si="17"/>
        <v>0</v>
      </c>
      <c r="BC26" s="22">
        <f t="shared" si="17"/>
        <v>0</v>
      </c>
      <c r="BD26" s="22">
        <f t="shared" si="17"/>
        <v>0</v>
      </c>
      <c r="BE26" s="22">
        <f t="shared" si="17"/>
        <v>0</v>
      </c>
      <c r="BF26" s="21">
        <f t="shared" si="17"/>
        <v>0</v>
      </c>
      <c r="BG26" s="22">
        <f t="shared" si="17"/>
        <v>0</v>
      </c>
      <c r="BH26" s="22">
        <f t="shared" si="17"/>
        <v>0</v>
      </c>
      <c r="BI26" s="22">
        <f t="shared" si="17"/>
        <v>0</v>
      </c>
      <c r="BJ26" s="22">
        <f t="shared" si="17"/>
        <v>0</v>
      </c>
      <c r="BK26" s="22">
        <f t="shared" si="17"/>
        <v>0</v>
      </c>
      <c r="BL26" s="22">
        <f t="shared" si="17"/>
        <v>0</v>
      </c>
      <c r="BM26" s="22">
        <f t="shared" si="17"/>
        <v>0</v>
      </c>
      <c r="BN26" s="22">
        <f t="shared" si="17"/>
        <v>0</v>
      </c>
      <c r="BO26" s="22">
        <f t="shared" si="17"/>
        <v>0</v>
      </c>
      <c r="BP26" s="22">
        <f t="shared" si="17"/>
        <v>0</v>
      </c>
      <c r="BQ26" s="22">
        <f t="shared" si="17"/>
        <v>0</v>
      </c>
      <c r="BR26" s="22">
        <f t="shared" si="17"/>
        <v>0</v>
      </c>
      <c r="BS26" s="21">
        <f t="shared" si="17"/>
        <v>0</v>
      </c>
      <c r="BT26" s="21">
        <f t="shared" si="17"/>
        <v>0</v>
      </c>
      <c r="BU26" s="21">
        <f t="shared" si="17"/>
        <v>0</v>
      </c>
      <c r="BV26" s="21">
        <f t="shared" si="17"/>
        <v>0</v>
      </c>
      <c r="BW26" s="21">
        <f t="shared" si="17"/>
        <v>0</v>
      </c>
      <c r="BX26" s="16"/>
      <c r="BY26" s="16"/>
      <c r="BZ26" s="16"/>
      <c r="CA26" s="16"/>
      <c r="CB26" s="16"/>
      <c r="CC26" s="16"/>
    </row>
    <row r="27" spans="1:81" ht="15.75" thickTop="1" x14ac:dyDescent="0.25">
      <c r="A27" s="16"/>
      <c r="B27" s="16"/>
      <c r="C27" s="16"/>
      <c r="D27" s="16"/>
      <c r="E27" s="16"/>
      <c r="F27" s="16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16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16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16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16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</row>
    <row r="28" spans="1:81" x14ac:dyDescent="0.25">
      <c r="A28" s="16"/>
      <c r="B28" s="5" t="s">
        <v>17</v>
      </c>
      <c r="C28" s="16"/>
      <c r="D28" s="16"/>
      <c r="E28" s="16"/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5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5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5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5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5"/>
      <c r="BT28" s="25"/>
      <c r="BU28" s="25"/>
      <c r="BV28" s="25"/>
      <c r="BW28" s="25"/>
      <c r="BX28" s="16"/>
      <c r="BY28" s="16"/>
      <c r="BZ28" s="16"/>
      <c r="CA28" s="16"/>
      <c r="CB28" s="16"/>
      <c r="CC28" s="16"/>
    </row>
    <row r="29" spans="1:81" x14ac:dyDescent="0.25">
      <c r="A29" s="16"/>
      <c r="B29" s="16"/>
      <c r="C29" s="16"/>
      <c r="D29" s="16"/>
      <c r="E29" s="16"/>
      <c r="F29" s="16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16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16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16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16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</row>
    <row r="30" spans="1:81" x14ac:dyDescent="0.25">
      <c r="A30" s="5" t="s">
        <v>23</v>
      </c>
      <c r="B30" s="16"/>
      <c r="C30" s="16"/>
      <c r="D30" s="16"/>
      <c r="E30" s="16"/>
      <c r="F30" s="12" t="str">
        <f>F22</f>
        <v>Ár</v>
      </c>
      <c r="G30" s="12" t="str">
        <f t="shared" ref="G30:BR30" si="18">G22</f>
        <v>Janúar</v>
      </c>
      <c r="H30" s="12" t="str">
        <f t="shared" si="18"/>
        <v>Febrúar</v>
      </c>
      <c r="I30" s="12" t="str">
        <f t="shared" si="18"/>
        <v>Mars</v>
      </c>
      <c r="J30" s="12" t="str">
        <f t="shared" si="18"/>
        <v>Apríl</v>
      </c>
      <c r="K30" s="12" t="str">
        <f t="shared" si="18"/>
        <v>Maí</v>
      </c>
      <c r="L30" s="12" t="str">
        <f t="shared" si="18"/>
        <v>Júní</v>
      </c>
      <c r="M30" s="12" t="str">
        <f t="shared" si="18"/>
        <v>Júlí</v>
      </c>
      <c r="N30" s="12" t="str">
        <f t="shared" si="18"/>
        <v>Ágúst</v>
      </c>
      <c r="O30" s="12" t="str">
        <f t="shared" si="18"/>
        <v>September</v>
      </c>
      <c r="P30" s="12" t="str">
        <f t="shared" si="18"/>
        <v>Október</v>
      </c>
      <c r="Q30" s="12" t="str">
        <f t="shared" si="18"/>
        <v>Nóvember</v>
      </c>
      <c r="R30" s="12" t="str">
        <f t="shared" si="18"/>
        <v>Desember</v>
      </c>
      <c r="S30" s="12" t="e">
        <f t="shared" si="18"/>
        <v>#VALUE!</v>
      </c>
      <c r="T30" s="12" t="str">
        <f t="shared" si="18"/>
        <v>Janúar</v>
      </c>
      <c r="U30" s="12" t="str">
        <f t="shared" si="18"/>
        <v>Febrúar</v>
      </c>
      <c r="V30" s="12" t="str">
        <f t="shared" si="18"/>
        <v>Mars</v>
      </c>
      <c r="W30" s="12" t="str">
        <f t="shared" si="18"/>
        <v>Apríl</v>
      </c>
      <c r="X30" s="12" t="str">
        <f t="shared" si="18"/>
        <v>Maí</v>
      </c>
      <c r="Y30" s="12" t="str">
        <f t="shared" si="18"/>
        <v>Júní</v>
      </c>
      <c r="Z30" s="12" t="str">
        <f t="shared" si="18"/>
        <v>Júlí</v>
      </c>
      <c r="AA30" s="12" t="str">
        <f t="shared" si="18"/>
        <v>Ágúst</v>
      </c>
      <c r="AB30" s="12" t="str">
        <f t="shared" si="18"/>
        <v>September</v>
      </c>
      <c r="AC30" s="12" t="str">
        <f t="shared" si="18"/>
        <v>Október</v>
      </c>
      <c r="AD30" s="12" t="str">
        <f t="shared" si="18"/>
        <v>Nóvember</v>
      </c>
      <c r="AE30" s="12" t="str">
        <f t="shared" si="18"/>
        <v>Desember</v>
      </c>
      <c r="AF30" s="12" t="e">
        <f t="shared" si="18"/>
        <v>#VALUE!</v>
      </c>
      <c r="AG30" s="12" t="str">
        <f t="shared" si="18"/>
        <v>Janúar</v>
      </c>
      <c r="AH30" s="12" t="str">
        <f t="shared" si="18"/>
        <v>Febrúar</v>
      </c>
      <c r="AI30" s="12" t="str">
        <f t="shared" si="18"/>
        <v>Mars</v>
      </c>
      <c r="AJ30" s="12" t="str">
        <f t="shared" si="18"/>
        <v>Apríl</v>
      </c>
      <c r="AK30" s="12" t="str">
        <f t="shared" si="18"/>
        <v>Maí</v>
      </c>
      <c r="AL30" s="12" t="str">
        <f t="shared" si="18"/>
        <v>Júní</v>
      </c>
      <c r="AM30" s="12" t="str">
        <f t="shared" si="18"/>
        <v>Júlí</v>
      </c>
      <c r="AN30" s="12" t="str">
        <f t="shared" si="18"/>
        <v>Ágúst</v>
      </c>
      <c r="AO30" s="12" t="str">
        <f t="shared" si="18"/>
        <v>September</v>
      </c>
      <c r="AP30" s="12" t="str">
        <f t="shared" si="18"/>
        <v>Október</v>
      </c>
      <c r="AQ30" s="12" t="str">
        <f t="shared" si="18"/>
        <v>Nóvember</v>
      </c>
      <c r="AR30" s="12" t="str">
        <f t="shared" si="18"/>
        <v>Desember</v>
      </c>
      <c r="AS30" s="12" t="e">
        <f t="shared" si="18"/>
        <v>#VALUE!</v>
      </c>
      <c r="AT30" s="12" t="str">
        <f t="shared" si="18"/>
        <v>Janúar</v>
      </c>
      <c r="AU30" s="12" t="str">
        <f t="shared" si="18"/>
        <v>Febrúar</v>
      </c>
      <c r="AV30" s="12" t="str">
        <f t="shared" si="18"/>
        <v>Mars</v>
      </c>
      <c r="AW30" s="12" t="str">
        <f t="shared" si="18"/>
        <v>Apríl</v>
      </c>
      <c r="AX30" s="12" t="str">
        <f t="shared" si="18"/>
        <v>Maí</v>
      </c>
      <c r="AY30" s="12" t="str">
        <f t="shared" si="18"/>
        <v>Júní</v>
      </c>
      <c r="AZ30" s="12" t="str">
        <f t="shared" si="18"/>
        <v>Júlí</v>
      </c>
      <c r="BA30" s="12" t="str">
        <f t="shared" si="18"/>
        <v>Ágúst</v>
      </c>
      <c r="BB30" s="12" t="str">
        <f t="shared" si="18"/>
        <v>September</v>
      </c>
      <c r="BC30" s="12" t="str">
        <f t="shared" si="18"/>
        <v>Október</v>
      </c>
      <c r="BD30" s="12" t="str">
        <f t="shared" si="18"/>
        <v>Nóvember</v>
      </c>
      <c r="BE30" s="12" t="str">
        <f t="shared" si="18"/>
        <v>Desember</v>
      </c>
      <c r="BF30" s="12" t="e">
        <f t="shared" si="18"/>
        <v>#VALUE!</v>
      </c>
      <c r="BG30" s="12" t="str">
        <f t="shared" si="18"/>
        <v>Janúar</v>
      </c>
      <c r="BH30" s="12" t="str">
        <f t="shared" si="18"/>
        <v>Febrúar</v>
      </c>
      <c r="BI30" s="12" t="str">
        <f t="shared" si="18"/>
        <v>Mars</v>
      </c>
      <c r="BJ30" s="12" t="str">
        <f t="shared" si="18"/>
        <v>Apríl</v>
      </c>
      <c r="BK30" s="12" t="str">
        <f t="shared" si="18"/>
        <v>Maí</v>
      </c>
      <c r="BL30" s="12" t="str">
        <f t="shared" si="18"/>
        <v>Júní</v>
      </c>
      <c r="BM30" s="12" t="str">
        <f t="shared" si="18"/>
        <v>Júlí</v>
      </c>
      <c r="BN30" s="12" t="str">
        <f t="shared" si="18"/>
        <v>Ágúst</v>
      </c>
      <c r="BO30" s="12" t="str">
        <f t="shared" si="18"/>
        <v>September</v>
      </c>
      <c r="BP30" s="12" t="str">
        <f t="shared" si="18"/>
        <v>Október</v>
      </c>
      <c r="BQ30" s="12" t="str">
        <f t="shared" si="18"/>
        <v>Nóvember</v>
      </c>
      <c r="BR30" s="12" t="str">
        <f t="shared" si="18"/>
        <v>Desember</v>
      </c>
      <c r="BS30" s="12" t="e">
        <f t="shared" ref="BS30:BW30" si="19">BS22</f>
        <v>#VALUE!</v>
      </c>
      <c r="BT30" s="12" t="e">
        <f t="shared" si="19"/>
        <v>#VALUE!</v>
      </c>
      <c r="BU30" s="12" t="e">
        <f t="shared" si="19"/>
        <v>#VALUE!</v>
      </c>
      <c r="BV30" s="12" t="e">
        <f t="shared" si="19"/>
        <v>#VALUE!</v>
      </c>
      <c r="BW30" s="12" t="e">
        <f t="shared" si="19"/>
        <v>#VALUE!</v>
      </c>
      <c r="BX30" s="16"/>
      <c r="BY30" s="16"/>
      <c r="BZ30" s="16"/>
      <c r="CA30" s="16"/>
      <c r="CB30" s="16"/>
      <c r="CC30" s="16"/>
    </row>
    <row r="31" spans="1:81" x14ac:dyDescent="0.25">
      <c r="A31" s="16"/>
      <c r="B31" s="16" t="s">
        <v>24</v>
      </c>
      <c r="C31" s="16"/>
      <c r="D31" s="16"/>
      <c r="E31" s="16"/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9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9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9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9"/>
      <c r="BT31" s="19"/>
      <c r="BU31" s="19"/>
      <c r="BV31" s="19"/>
      <c r="BW31" s="19"/>
      <c r="BX31" s="16"/>
      <c r="BY31" s="16"/>
      <c r="BZ31" s="16"/>
      <c r="CA31" s="16"/>
      <c r="CB31" s="16"/>
      <c r="CC31" s="16"/>
    </row>
    <row r="32" spans="1:81" x14ac:dyDescent="0.25">
      <c r="A32" s="16"/>
      <c r="B32" s="16" t="s">
        <v>25</v>
      </c>
      <c r="C32" s="16"/>
      <c r="D32" s="16"/>
      <c r="E32" s="16"/>
      <c r="F32" s="1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9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9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9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9"/>
      <c r="BT32" s="19"/>
      <c r="BU32" s="19"/>
      <c r="BV32" s="19"/>
      <c r="BW32" s="19"/>
      <c r="BX32" s="16"/>
      <c r="BY32" s="16"/>
      <c r="BZ32" s="16"/>
      <c r="CA32" s="16"/>
      <c r="CB32" s="16"/>
      <c r="CC32" s="16"/>
    </row>
    <row r="33" spans="1:81" x14ac:dyDescent="0.25">
      <c r="A33" s="16"/>
      <c r="B33" s="16" t="s">
        <v>26</v>
      </c>
      <c r="C33" s="16"/>
      <c r="D33" s="16"/>
      <c r="E33" s="16"/>
      <c r="F33" s="1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9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9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9"/>
      <c r="BT33" s="19"/>
      <c r="BU33" s="19"/>
      <c r="BV33" s="19"/>
      <c r="BW33" s="19"/>
      <c r="BX33" s="16"/>
      <c r="BY33" s="16"/>
      <c r="BZ33" s="16"/>
      <c r="CA33" s="16"/>
      <c r="CB33" s="16"/>
      <c r="CC33" s="16"/>
    </row>
    <row r="34" spans="1:81" x14ac:dyDescent="0.25">
      <c r="A34" s="16"/>
      <c r="B34" s="16" t="s">
        <v>27</v>
      </c>
      <c r="C34" s="16"/>
      <c r="D34" s="16"/>
      <c r="E34" s="16"/>
      <c r="F34" s="19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9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9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9"/>
      <c r="BT34" s="19"/>
      <c r="BU34" s="19"/>
      <c r="BV34" s="19"/>
      <c r="BW34" s="19"/>
      <c r="BX34" s="16"/>
      <c r="BY34" s="16"/>
      <c r="BZ34" s="16"/>
      <c r="CA34" s="16"/>
      <c r="CB34" s="16"/>
      <c r="CC34" s="16"/>
    </row>
    <row r="35" spans="1:81" ht="15.75" thickBot="1" x14ac:dyDescent="0.3">
      <c r="A35" s="16"/>
      <c r="B35" s="16" t="s">
        <v>22</v>
      </c>
      <c r="C35" s="16"/>
      <c r="D35" s="16"/>
      <c r="E35" s="16"/>
      <c r="F35" s="21">
        <f>SUM(F31:F34)</f>
        <v>0</v>
      </c>
      <c r="G35" s="22">
        <f>SUM(G31:G34)</f>
        <v>0</v>
      </c>
      <c r="H35" s="22">
        <f t="shared" ref="H35:BS35" si="20">SUM(H31:H34)</f>
        <v>0</v>
      </c>
      <c r="I35" s="22">
        <f t="shared" si="20"/>
        <v>0</v>
      </c>
      <c r="J35" s="22">
        <f t="shared" si="20"/>
        <v>0</v>
      </c>
      <c r="K35" s="22">
        <f t="shared" si="20"/>
        <v>0</v>
      </c>
      <c r="L35" s="22">
        <f t="shared" si="20"/>
        <v>0</v>
      </c>
      <c r="M35" s="22">
        <f t="shared" si="20"/>
        <v>0</v>
      </c>
      <c r="N35" s="22">
        <f t="shared" si="20"/>
        <v>0</v>
      </c>
      <c r="O35" s="22">
        <f t="shared" si="20"/>
        <v>0</v>
      </c>
      <c r="P35" s="22">
        <f t="shared" si="20"/>
        <v>0</v>
      </c>
      <c r="Q35" s="22">
        <f t="shared" si="20"/>
        <v>0</v>
      </c>
      <c r="R35" s="22">
        <f t="shared" si="20"/>
        <v>0</v>
      </c>
      <c r="S35" s="21">
        <f t="shared" si="20"/>
        <v>0</v>
      </c>
      <c r="T35" s="22">
        <f t="shared" si="20"/>
        <v>0</v>
      </c>
      <c r="U35" s="22">
        <f t="shared" si="20"/>
        <v>0</v>
      </c>
      <c r="V35" s="22">
        <f t="shared" si="20"/>
        <v>0</v>
      </c>
      <c r="W35" s="22">
        <f t="shared" si="20"/>
        <v>0</v>
      </c>
      <c r="X35" s="22">
        <f t="shared" si="20"/>
        <v>0</v>
      </c>
      <c r="Y35" s="22">
        <f t="shared" si="20"/>
        <v>0</v>
      </c>
      <c r="Z35" s="22">
        <f t="shared" si="20"/>
        <v>0</v>
      </c>
      <c r="AA35" s="22">
        <f t="shared" si="20"/>
        <v>0</v>
      </c>
      <c r="AB35" s="22">
        <f t="shared" si="20"/>
        <v>0</v>
      </c>
      <c r="AC35" s="22">
        <f t="shared" si="20"/>
        <v>0</v>
      </c>
      <c r="AD35" s="22">
        <f t="shared" si="20"/>
        <v>0</v>
      </c>
      <c r="AE35" s="22">
        <f t="shared" si="20"/>
        <v>0</v>
      </c>
      <c r="AF35" s="21">
        <f t="shared" si="20"/>
        <v>0</v>
      </c>
      <c r="AG35" s="22">
        <f t="shared" si="20"/>
        <v>0</v>
      </c>
      <c r="AH35" s="22">
        <f t="shared" si="20"/>
        <v>0</v>
      </c>
      <c r="AI35" s="22">
        <f t="shared" si="20"/>
        <v>0</v>
      </c>
      <c r="AJ35" s="22">
        <f t="shared" si="20"/>
        <v>0</v>
      </c>
      <c r="AK35" s="22">
        <f t="shared" si="20"/>
        <v>0</v>
      </c>
      <c r="AL35" s="22">
        <f t="shared" si="20"/>
        <v>0</v>
      </c>
      <c r="AM35" s="22">
        <f t="shared" si="20"/>
        <v>0</v>
      </c>
      <c r="AN35" s="22">
        <f t="shared" si="20"/>
        <v>0</v>
      </c>
      <c r="AO35" s="22">
        <f t="shared" si="20"/>
        <v>0</v>
      </c>
      <c r="AP35" s="22">
        <f t="shared" si="20"/>
        <v>0</v>
      </c>
      <c r="AQ35" s="22">
        <f t="shared" si="20"/>
        <v>0</v>
      </c>
      <c r="AR35" s="22">
        <f t="shared" si="20"/>
        <v>0</v>
      </c>
      <c r="AS35" s="21">
        <f t="shared" si="20"/>
        <v>0</v>
      </c>
      <c r="AT35" s="22">
        <f t="shared" si="20"/>
        <v>0</v>
      </c>
      <c r="AU35" s="22">
        <f t="shared" si="20"/>
        <v>0</v>
      </c>
      <c r="AV35" s="22">
        <f t="shared" si="20"/>
        <v>0</v>
      </c>
      <c r="AW35" s="22">
        <f t="shared" si="20"/>
        <v>0</v>
      </c>
      <c r="AX35" s="22">
        <f t="shared" si="20"/>
        <v>0</v>
      </c>
      <c r="AY35" s="22">
        <f t="shared" si="20"/>
        <v>0</v>
      </c>
      <c r="AZ35" s="22">
        <f t="shared" si="20"/>
        <v>0</v>
      </c>
      <c r="BA35" s="22">
        <f t="shared" si="20"/>
        <v>0</v>
      </c>
      <c r="BB35" s="22">
        <f t="shared" si="20"/>
        <v>0</v>
      </c>
      <c r="BC35" s="22">
        <f t="shared" si="20"/>
        <v>0</v>
      </c>
      <c r="BD35" s="22">
        <f t="shared" si="20"/>
        <v>0</v>
      </c>
      <c r="BE35" s="22">
        <f t="shared" si="20"/>
        <v>0</v>
      </c>
      <c r="BF35" s="21">
        <f t="shared" si="20"/>
        <v>0</v>
      </c>
      <c r="BG35" s="22">
        <f t="shared" si="20"/>
        <v>0</v>
      </c>
      <c r="BH35" s="22">
        <f t="shared" si="20"/>
        <v>0</v>
      </c>
      <c r="BI35" s="22">
        <f t="shared" si="20"/>
        <v>0</v>
      </c>
      <c r="BJ35" s="22">
        <f t="shared" si="20"/>
        <v>0</v>
      </c>
      <c r="BK35" s="22">
        <f t="shared" si="20"/>
        <v>0</v>
      </c>
      <c r="BL35" s="22">
        <f t="shared" si="20"/>
        <v>0</v>
      </c>
      <c r="BM35" s="22">
        <f t="shared" si="20"/>
        <v>0</v>
      </c>
      <c r="BN35" s="22">
        <f t="shared" si="20"/>
        <v>0</v>
      </c>
      <c r="BO35" s="22">
        <f t="shared" si="20"/>
        <v>0</v>
      </c>
      <c r="BP35" s="22">
        <f t="shared" si="20"/>
        <v>0</v>
      </c>
      <c r="BQ35" s="22">
        <f t="shared" si="20"/>
        <v>0</v>
      </c>
      <c r="BR35" s="22">
        <f t="shared" si="20"/>
        <v>0</v>
      </c>
      <c r="BS35" s="21">
        <f t="shared" si="20"/>
        <v>0</v>
      </c>
      <c r="BT35" s="21">
        <f t="shared" ref="BT35:BW35" si="21">SUM(BT31:BT34)</f>
        <v>0</v>
      </c>
      <c r="BU35" s="21">
        <f t="shared" si="21"/>
        <v>0</v>
      </c>
      <c r="BV35" s="21">
        <f t="shared" si="21"/>
        <v>0</v>
      </c>
      <c r="BW35" s="21">
        <f t="shared" si="21"/>
        <v>0</v>
      </c>
      <c r="BX35" s="16"/>
      <c r="BY35" s="16"/>
      <c r="BZ35" s="16"/>
      <c r="CA35" s="16"/>
      <c r="CB35" s="16"/>
      <c r="CC35" s="16"/>
    </row>
    <row r="36" spans="1:81" ht="15.75" thickTop="1" x14ac:dyDescent="0.25">
      <c r="A36" s="16"/>
      <c r="B36" s="16"/>
      <c r="C36" s="16"/>
      <c r="D36" s="16"/>
      <c r="E36" s="16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16"/>
      <c r="BY36" s="16"/>
      <c r="BZ36" s="16"/>
      <c r="CA36" s="16"/>
      <c r="CB36" s="16"/>
      <c r="CC36" s="16"/>
    </row>
    <row r="37" spans="1:81" x14ac:dyDescent="0.25">
      <c r="A37" s="16"/>
      <c r="B37" s="5" t="s">
        <v>17</v>
      </c>
      <c r="C37" s="16"/>
      <c r="D37" s="16"/>
      <c r="E37" s="16"/>
      <c r="F37" s="25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5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5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5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5"/>
      <c r="BT37" s="25"/>
      <c r="BU37" s="25"/>
      <c r="BV37" s="25"/>
      <c r="BW37" s="25"/>
      <c r="BX37" s="16"/>
      <c r="BY37" s="16"/>
      <c r="BZ37" s="16"/>
      <c r="CA37" s="16"/>
      <c r="CB37" s="16"/>
      <c r="CC37" s="16"/>
    </row>
    <row r="38" spans="1:8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</row>
    <row r="39" spans="1:81" ht="24" x14ac:dyDescent="0.3">
      <c r="A39" s="10" t="s">
        <v>32</v>
      </c>
      <c r="B39" s="16"/>
      <c r="C39" s="16"/>
      <c r="D39" s="16"/>
      <c r="E39" s="16"/>
      <c r="F39" s="13" t="s">
        <v>31</v>
      </c>
      <c r="G39" s="6" t="s">
        <v>1</v>
      </c>
      <c r="H39" s="6" t="s">
        <v>2</v>
      </c>
      <c r="I39" s="6" t="s">
        <v>3</v>
      </c>
      <c r="J39" s="6" t="s">
        <v>4</v>
      </c>
      <c r="K39" s="6" t="s">
        <v>5</v>
      </c>
      <c r="L39" s="6" t="s">
        <v>6</v>
      </c>
      <c r="M39" s="6" t="s">
        <v>7</v>
      </c>
      <c r="N39" s="6" t="s">
        <v>8</v>
      </c>
      <c r="O39" s="6" t="s">
        <v>9</v>
      </c>
      <c r="P39" s="6" t="s">
        <v>10</v>
      </c>
      <c r="Q39" s="6" t="s">
        <v>11</v>
      </c>
      <c r="R39" s="6" t="s">
        <v>12</v>
      </c>
      <c r="S39" s="13" t="s">
        <v>31</v>
      </c>
      <c r="T39" s="1" t="s">
        <v>1</v>
      </c>
      <c r="U39" s="1" t="s">
        <v>2</v>
      </c>
      <c r="V39" s="1" t="s">
        <v>3</v>
      </c>
      <c r="W39" s="1" t="s">
        <v>4</v>
      </c>
      <c r="X39" s="1" t="s">
        <v>5</v>
      </c>
      <c r="Y39" s="1" t="s">
        <v>6</v>
      </c>
      <c r="Z39" s="1" t="s">
        <v>7</v>
      </c>
      <c r="AA39" s="1" t="s">
        <v>8</v>
      </c>
      <c r="AB39" s="1" t="s">
        <v>9</v>
      </c>
      <c r="AC39" s="1" t="s">
        <v>10</v>
      </c>
      <c r="AD39" s="1" t="s">
        <v>11</v>
      </c>
      <c r="AE39" s="1" t="s">
        <v>12</v>
      </c>
      <c r="AF39" s="13" t="s">
        <v>31</v>
      </c>
      <c r="AG39" s="1" t="s">
        <v>1</v>
      </c>
      <c r="AH39" s="1" t="s">
        <v>2</v>
      </c>
      <c r="AI39" s="1" t="s">
        <v>3</v>
      </c>
      <c r="AJ39" s="1" t="s">
        <v>4</v>
      </c>
      <c r="AK39" s="1" t="s">
        <v>5</v>
      </c>
      <c r="AL39" s="1" t="s">
        <v>6</v>
      </c>
      <c r="AM39" s="1" t="s">
        <v>7</v>
      </c>
      <c r="AN39" s="1" t="s">
        <v>8</v>
      </c>
      <c r="AO39" s="1" t="s">
        <v>9</v>
      </c>
      <c r="AP39" s="1" t="s">
        <v>10</v>
      </c>
      <c r="AQ39" s="1" t="s">
        <v>11</v>
      </c>
      <c r="AR39" s="1" t="s">
        <v>12</v>
      </c>
      <c r="AS39" s="13" t="s">
        <v>31</v>
      </c>
      <c r="AT39" s="1" t="s">
        <v>1</v>
      </c>
      <c r="AU39" s="1" t="s">
        <v>2</v>
      </c>
      <c r="AV39" s="1" t="s">
        <v>3</v>
      </c>
      <c r="AW39" s="1" t="s">
        <v>4</v>
      </c>
      <c r="AX39" s="1" t="s">
        <v>5</v>
      </c>
      <c r="AY39" s="1" t="s">
        <v>6</v>
      </c>
      <c r="AZ39" s="1" t="s">
        <v>7</v>
      </c>
      <c r="BA39" s="1" t="s">
        <v>8</v>
      </c>
      <c r="BB39" s="1" t="s">
        <v>9</v>
      </c>
      <c r="BC39" s="1" t="s">
        <v>10</v>
      </c>
      <c r="BD39" s="1" t="s">
        <v>11</v>
      </c>
      <c r="BE39" s="1" t="s">
        <v>12</v>
      </c>
      <c r="BF39" s="13" t="s">
        <v>31</v>
      </c>
      <c r="BG39" s="1" t="s">
        <v>1</v>
      </c>
      <c r="BH39" s="1" t="s">
        <v>2</v>
      </c>
      <c r="BI39" s="1" t="s">
        <v>3</v>
      </c>
      <c r="BJ39" s="1" t="s">
        <v>4</v>
      </c>
      <c r="BK39" s="1" t="s">
        <v>5</v>
      </c>
      <c r="BL39" s="1" t="s">
        <v>6</v>
      </c>
      <c r="BM39" s="1" t="s">
        <v>7</v>
      </c>
      <c r="BN39" s="1" t="s">
        <v>8</v>
      </c>
      <c r="BO39" s="1" t="s">
        <v>9</v>
      </c>
      <c r="BP39" s="1" t="s">
        <v>10</v>
      </c>
      <c r="BQ39" s="1" t="s">
        <v>11</v>
      </c>
      <c r="BR39" s="1" t="s">
        <v>12</v>
      </c>
      <c r="BS39" s="13"/>
      <c r="BT39" s="13"/>
      <c r="BU39" s="13"/>
      <c r="BV39" s="13"/>
      <c r="BW39" s="13"/>
      <c r="BX39" s="16"/>
      <c r="BY39" s="16"/>
      <c r="BZ39" s="16"/>
      <c r="CA39" s="16"/>
      <c r="CB39" s="16"/>
      <c r="CC39" s="16"/>
    </row>
    <row r="40" spans="1:81" x14ac:dyDescent="0.25">
      <c r="B40" s="16" t="s">
        <v>28</v>
      </c>
      <c r="C40" s="16"/>
      <c r="D40" s="16"/>
      <c r="E40" s="16"/>
      <c r="F40" s="14">
        <f>SUM(G40:R40)+F35+F26+F18+F9</f>
        <v>0</v>
      </c>
      <c r="G40" s="7">
        <f t="shared" ref="G40:R40" si="22">G35+G26+G18+G9</f>
        <v>0</v>
      </c>
      <c r="H40" s="7">
        <f t="shared" si="22"/>
        <v>0</v>
      </c>
      <c r="I40" s="7">
        <f t="shared" si="22"/>
        <v>0</v>
      </c>
      <c r="J40" s="7">
        <f t="shared" si="22"/>
        <v>0</v>
      </c>
      <c r="K40" s="7">
        <f t="shared" si="22"/>
        <v>0</v>
      </c>
      <c r="L40" s="7">
        <f t="shared" si="22"/>
        <v>0</v>
      </c>
      <c r="M40" s="7">
        <f t="shared" si="22"/>
        <v>0</v>
      </c>
      <c r="N40" s="7">
        <f t="shared" si="22"/>
        <v>0</v>
      </c>
      <c r="O40" s="7">
        <f t="shared" si="22"/>
        <v>0</v>
      </c>
      <c r="P40" s="7">
        <f t="shared" si="22"/>
        <v>0</v>
      </c>
      <c r="Q40" s="7">
        <f t="shared" si="22"/>
        <v>0</v>
      </c>
      <c r="R40" s="7">
        <f t="shared" si="22"/>
        <v>0</v>
      </c>
      <c r="S40" s="14">
        <f>SUM(T40:AE40)+S35+S26+S18+S9</f>
        <v>0</v>
      </c>
      <c r="T40" s="2">
        <f t="shared" ref="T40:AE40" si="23">T35+T26+T18+T9</f>
        <v>0</v>
      </c>
      <c r="U40" s="2">
        <f t="shared" si="23"/>
        <v>0</v>
      </c>
      <c r="V40" s="2">
        <f t="shared" si="23"/>
        <v>0</v>
      </c>
      <c r="W40" s="2">
        <f t="shared" si="23"/>
        <v>0</v>
      </c>
      <c r="X40" s="2">
        <f t="shared" si="23"/>
        <v>0</v>
      </c>
      <c r="Y40" s="2">
        <f t="shared" si="23"/>
        <v>0</v>
      </c>
      <c r="Z40" s="2">
        <f t="shared" si="23"/>
        <v>0</v>
      </c>
      <c r="AA40" s="2">
        <f t="shared" si="23"/>
        <v>0</v>
      </c>
      <c r="AB40" s="2">
        <f t="shared" si="23"/>
        <v>0</v>
      </c>
      <c r="AC40" s="2">
        <f t="shared" si="23"/>
        <v>0</v>
      </c>
      <c r="AD40" s="2">
        <f t="shared" si="23"/>
        <v>0</v>
      </c>
      <c r="AE40" s="2">
        <f t="shared" si="23"/>
        <v>0</v>
      </c>
      <c r="AF40" s="14">
        <f>SUM(AG40:AR40)+AF35+AF26+AF18+AF9</f>
        <v>0</v>
      </c>
      <c r="AG40" s="2">
        <f t="shared" ref="AG40:AR40" si="24">AG35+AG26+AG18+AG9</f>
        <v>0</v>
      </c>
      <c r="AH40" s="2">
        <f t="shared" si="24"/>
        <v>0</v>
      </c>
      <c r="AI40" s="2">
        <f t="shared" si="24"/>
        <v>0</v>
      </c>
      <c r="AJ40" s="2">
        <f t="shared" si="24"/>
        <v>0</v>
      </c>
      <c r="AK40" s="2">
        <f t="shared" si="24"/>
        <v>0</v>
      </c>
      <c r="AL40" s="2">
        <f t="shared" si="24"/>
        <v>0</v>
      </c>
      <c r="AM40" s="2">
        <f t="shared" si="24"/>
        <v>0</v>
      </c>
      <c r="AN40" s="2">
        <f t="shared" si="24"/>
        <v>0</v>
      </c>
      <c r="AO40" s="2">
        <f t="shared" si="24"/>
        <v>0</v>
      </c>
      <c r="AP40" s="2">
        <f t="shared" si="24"/>
        <v>0</v>
      </c>
      <c r="AQ40" s="2">
        <f t="shared" si="24"/>
        <v>0</v>
      </c>
      <c r="AR40" s="2">
        <f t="shared" si="24"/>
        <v>0</v>
      </c>
      <c r="AS40" s="14">
        <f>SUM(AT40:BE40)+AS35+AS26+AS18+AS9</f>
        <v>0</v>
      </c>
      <c r="AT40" s="2">
        <f t="shared" ref="AT40:BE40" si="25">AT35+AT26+AT18+AT9</f>
        <v>0</v>
      </c>
      <c r="AU40" s="2">
        <f t="shared" si="25"/>
        <v>0</v>
      </c>
      <c r="AV40" s="2">
        <f t="shared" si="25"/>
        <v>0</v>
      </c>
      <c r="AW40" s="2">
        <f t="shared" si="25"/>
        <v>0</v>
      </c>
      <c r="AX40" s="2">
        <f t="shared" si="25"/>
        <v>0</v>
      </c>
      <c r="AY40" s="2">
        <f t="shared" si="25"/>
        <v>0</v>
      </c>
      <c r="AZ40" s="2">
        <f t="shared" si="25"/>
        <v>0</v>
      </c>
      <c r="BA40" s="2">
        <f t="shared" si="25"/>
        <v>0</v>
      </c>
      <c r="BB40" s="2">
        <f t="shared" si="25"/>
        <v>0</v>
      </c>
      <c r="BC40" s="2">
        <f t="shared" si="25"/>
        <v>0</v>
      </c>
      <c r="BD40" s="2">
        <f t="shared" si="25"/>
        <v>0</v>
      </c>
      <c r="BE40" s="2">
        <f t="shared" si="25"/>
        <v>0</v>
      </c>
      <c r="BF40" s="14">
        <f>SUM(BG40:BR40)+BF35+BF26+BF18+BF9</f>
        <v>0</v>
      </c>
      <c r="BG40" s="2">
        <f t="shared" ref="BG40:BR40" si="26">BG35+BG26+BG18+BG9</f>
        <v>0</v>
      </c>
      <c r="BH40" s="2">
        <f t="shared" si="26"/>
        <v>0</v>
      </c>
      <c r="BI40" s="2">
        <f t="shared" si="26"/>
        <v>0</v>
      </c>
      <c r="BJ40" s="2">
        <f t="shared" si="26"/>
        <v>0</v>
      </c>
      <c r="BK40" s="2">
        <f t="shared" si="26"/>
        <v>0</v>
      </c>
      <c r="BL40" s="2">
        <f t="shared" si="26"/>
        <v>0</v>
      </c>
      <c r="BM40" s="2">
        <f t="shared" si="26"/>
        <v>0</v>
      </c>
      <c r="BN40" s="2">
        <f t="shared" si="26"/>
        <v>0</v>
      </c>
      <c r="BO40" s="2">
        <f t="shared" si="26"/>
        <v>0</v>
      </c>
      <c r="BP40" s="2">
        <f t="shared" si="26"/>
        <v>0</v>
      </c>
      <c r="BQ40" s="2">
        <f t="shared" si="26"/>
        <v>0</v>
      </c>
      <c r="BR40" s="2">
        <f t="shared" si="26"/>
        <v>0</v>
      </c>
      <c r="BS40" s="14"/>
      <c r="BT40" s="14"/>
      <c r="BU40" s="14"/>
      <c r="BV40" s="14"/>
      <c r="BW40" s="14"/>
      <c r="BX40" s="16"/>
      <c r="BY40" s="16"/>
      <c r="BZ40" s="16"/>
      <c r="CA40" s="16"/>
      <c r="CB40" s="16"/>
      <c r="CC40" s="16"/>
    </row>
    <row r="41" spans="1:81" x14ac:dyDescent="0.25">
      <c r="B41" s="16" t="s">
        <v>29</v>
      </c>
      <c r="C41" s="16"/>
      <c r="D41" s="16"/>
      <c r="E41" s="16"/>
      <c r="F41" s="14">
        <f>SUM(G41:R41)+F37+F28+F20+F11</f>
        <v>0</v>
      </c>
      <c r="G41" s="7">
        <f t="shared" ref="G41:R41" si="27">G37+G28+G20+G11</f>
        <v>0</v>
      </c>
      <c r="H41" s="7">
        <f t="shared" si="27"/>
        <v>0</v>
      </c>
      <c r="I41" s="7">
        <f t="shared" si="27"/>
        <v>0</v>
      </c>
      <c r="J41" s="7">
        <f t="shared" si="27"/>
        <v>0</v>
      </c>
      <c r="K41" s="7">
        <f t="shared" si="27"/>
        <v>0</v>
      </c>
      <c r="L41" s="7">
        <f t="shared" si="27"/>
        <v>0</v>
      </c>
      <c r="M41" s="7">
        <f t="shared" si="27"/>
        <v>0</v>
      </c>
      <c r="N41" s="7">
        <f t="shared" si="27"/>
        <v>0</v>
      </c>
      <c r="O41" s="7">
        <f t="shared" si="27"/>
        <v>0</v>
      </c>
      <c r="P41" s="7">
        <f t="shared" si="27"/>
        <v>0</v>
      </c>
      <c r="Q41" s="7">
        <f t="shared" si="27"/>
        <v>0</v>
      </c>
      <c r="R41" s="7">
        <f t="shared" si="27"/>
        <v>0</v>
      </c>
      <c r="S41" s="14">
        <f>SUM(T41:AE41)+S37+S28+S20+S11</f>
        <v>0</v>
      </c>
      <c r="T41" s="2">
        <f t="shared" ref="T41:AE41" si="28">T37+T28+T20+T11</f>
        <v>0</v>
      </c>
      <c r="U41" s="2">
        <f t="shared" si="28"/>
        <v>0</v>
      </c>
      <c r="V41" s="2">
        <f t="shared" si="28"/>
        <v>0</v>
      </c>
      <c r="W41" s="2">
        <f t="shared" si="28"/>
        <v>0</v>
      </c>
      <c r="X41" s="2">
        <f t="shared" si="28"/>
        <v>0</v>
      </c>
      <c r="Y41" s="2">
        <f t="shared" si="28"/>
        <v>0</v>
      </c>
      <c r="Z41" s="2">
        <f t="shared" si="28"/>
        <v>0</v>
      </c>
      <c r="AA41" s="2">
        <f t="shared" si="28"/>
        <v>0</v>
      </c>
      <c r="AB41" s="2">
        <f t="shared" si="28"/>
        <v>0</v>
      </c>
      <c r="AC41" s="2">
        <f t="shared" si="28"/>
        <v>0</v>
      </c>
      <c r="AD41" s="2">
        <f t="shared" si="28"/>
        <v>0</v>
      </c>
      <c r="AE41" s="2">
        <f t="shared" si="28"/>
        <v>0</v>
      </c>
      <c r="AF41" s="14">
        <f>SUM(AG41:AR41)+AF37+AF28+AF20+AF11</f>
        <v>0</v>
      </c>
      <c r="AG41" s="2">
        <f t="shared" ref="AG41:AR41" si="29">AG37+AG28+AG20+AG11</f>
        <v>0</v>
      </c>
      <c r="AH41" s="2">
        <f t="shared" si="29"/>
        <v>0</v>
      </c>
      <c r="AI41" s="2">
        <f t="shared" si="29"/>
        <v>0</v>
      </c>
      <c r="AJ41" s="2">
        <f t="shared" si="29"/>
        <v>0</v>
      </c>
      <c r="AK41" s="2">
        <f t="shared" si="29"/>
        <v>0</v>
      </c>
      <c r="AL41" s="2">
        <f t="shared" si="29"/>
        <v>0</v>
      </c>
      <c r="AM41" s="2">
        <f t="shared" si="29"/>
        <v>0</v>
      </c>
      <c r="AN41" s="2">
        <f t="shared" si="29"/>
        <v>0</v>
      </c>
      <c r="AO41" s="2">
        <f t="shared" si="29"/>
        <v>0</v>
      </c>
      <c r="AP41" s="2">
        <f t="shared" si="29"/>
        <v>0</v>
      </c>
      <c r="AQ41" s="2">
        <f t="shared" si="29"/>
        <v>0</v>
      </c>
      <c r="AR41" s="2">
        <f t="shared" si="29"/>
        <v>0</v>
      </c>
      <c r="AS41" s="14">
        <f>SUM(AT41:BE41)+AS37+AS28+AS20+AS11</f>
        <v>0</v>
      </c>
      <c r="AT41" s="2">
        <f t="shared" ref="AT41:BE41" si="30">AT37+AT28+AT20+AT11</f>
        <v>0</v>
      </c>
      <c r="AU41" s="2">
        <f t="shared" si="30"/>
        <v>0</v>
      </c>
      <c r="AV41" s="2">
        <f t="shared" si="30"/>
        <v>0</v>
      </c>
      <c r="AW41" s="2">
        <f t="shared" si="30"/>
        <v>0</v>
      </c>
      <c r="AX41" s="2">
        <f t="shared" si="30"/>
        <v>0</v>
      </c>
      <c r="AY41" s="2">
        <f t="shared" si="30"/>
        <v>0</v>
      </c>
      <c r="AZ41" s="2">
        <f t="shared" si="30"/>
        <v>0</v>
      </c>
      <c r="BA41" s="2">
        <f t="shared" si="30"/>
        <v>0</v>
      </c>
      <c r="BB41" s="2">
        <f t="shared" si="30"/>
        <v>0</v>
      </c>
      <c r="BC41" s="2">
        <f t="shared" si="30"/>
        <v>0</v>
      </c>
      <c r="BD41" s="2">
        <f t="shared" si="30"/>
        <v>0</v>
      </c>
      <c r="BE41" s="2">
        <f t="shared" si="30"/>
        <v>0</v>
      </c>
      <c r="BF41" s="14">
        <f>SUM(BG41:BR41)+BF37+BF28+BF20+BF11</f>
        <v>0</v>
      </c>
      <c r="BG41" s="2">
        <f t="shared" ref="BG41:BR41" si="31">BG37+BG28+BG20+BG11</f>
        <v>0</v>
      </c>
      <c r="BH41" s="2">
        <f t="shared" si="31"/>
        <v>0</v>
      </c>
      <c r="BI41" s="2">
        <f t="shared" si="31"/>
        <v>0</v>
      </c>
      <c r="BJ41" s="2">
        <f t="shared" si="31"/>
        <v>0</v>
      </c>
      <c r="BK41" s="2">
        <f t="shared" si="31"/>
        <v>0</v>
      </c>
      <c r="BL41" s="2">
        <f t="shared" si="31"/>
        <v>0</v>
      </c>
      <c r="BM41" s="2">
        <f t="shared" si="31"/>
        <v>0</v>
      </c>
      <c r="BN41" s="2">
        <f t="shared" si="31"/>
        <v>0</v>
      </c>
      <c r="BO41" s="2">
        <f t="shared" si="31"/>
        <v>0</v>
      </c>
      <c r="BP41" s="2">
        <f t="shared" si="31"/>
        <v>0</v>
      </c>
      <c r="BQ41" s="2">
        <f t="shared" si="31"/>
        <v>0</v>
      </c>
      <c r="BR41" s="2">
        <f t="shared" si="31"/>
        <v>0</v>
      </c>
      <c r="BS41" s="14"/>
      <c r="BT41" s="14"/>
      <c r="BU41" s="14"/>
      <c r="BV41" s="14"/>
      <c r="BW41" s="14"/>
      <c r="BX41" s="16"/>
      <c r="BY41" s="16"/>
      <c r="BZ41" s="16"/>
      <c r="CA41" s="16"/>
      <c r="CB41" s="16"/>
      <c r="CC41" s="16"/>
    </row>
    <row r="42" spans="1:81" x14ac:dyDescent="0.25">
      <c r="B42" s="16" t="s">
        <v>30</v>
      </c>
      <c r="C42" s="16"/>
      <c r="D42" s="16"/>
      <c r="E42" s="16"/>
      <c r="F42" s="15">
        <f>F41/(170*52)</f>
        <v>0</v>
      </c>
      <c r="G42" s="8">
        <f>G41/179</f>
        <v>0</v>
      </c>
      <c r="H42" s="8">
        <f t="shared" ref="H42:R42" si="32">H41/179</f>
        <v>0</v>
      </c>
      <c r="I42" s="8">
        <f t="shared" si="32"/>
        <v>0</v>
      </c>
      <c r="J42" s="8">
        <f t="shared" si="32"/>
        <v>0</v>
      </c>
      <c r="K42" s="8">
        <f t="shared" si="32"/>
        <v>0</v>
      </c>
      <c r="L42" s="8">
        <f t="shared" si="32"/>
        <v>0</v>
      </c>
      <c r="M42" s="8">
        <f t="shared" si="32"/>
        <v>0</v>
      </c>
      <c r="N42" s="8">
        <f t="shared" si="32"/>
        <v>0</v>
      </c>
      <c r="O42" s="8">
        <f t="shared" si="32"/>
        <v>0</v>
      </c>
      <c r="P42" s="8">
        <f t="shared" si="32"/>
        <v>0</v>
      </c>
      <c r="Q42" s="8">
        <f t="shared" si="32"/>
        <v>0</v>
      </c>
      <c r="R42" s="8">
        <f t="shared" si="32"/>
        <v>0</v>
      </c>
      <c r="S42" s="15">
        <f>S41/(170*52)</f>
        <v>0</v>
      </c>
      <c r="T42" s="9">
        <f>T41/179</f>
        <v>0</v>
      </c>
      <c r="U42" s="9">
        <f t="shared" ref="U42:AE42" si="33">U41/179</f>
        <v>0</v>
      </c>
      <c r="V42" s="9">
        <f t="shared" si="33"/>
        <v>0</v>
      </c>
      <c r="W42" s="9">
        <f t="shared" si="33"/>
        <v>0</v>
      </c>
      <c r="X42" s="9">
        <f t="shared" si="33"/>
        <v>0</v>
      </c>
      <c r="Y42" s="9">
        <f t="shared" si="33"/>
        <v>0</v>
      </c>
      <c r="Z42" s="9">
        <f t="shared" si="33"/>
        <v>0</v>
      </c>
      <c r="AA42" s="9">
        <f t="shared" si="33"/>
        <v>0</v>
      </c>
      <c r="AB42" s="9">
        <f t="shared" si="33"/>
        <v>0</v>
      </c>
      <c r="AC42" s="9">
        <f t="shared" si="33"/>
        <v>0</v>
      </c>
      <c r="AD42" s="9">
        <f t="shared" si="33"/>
        <v>0</v>
      </c>
      <c r="AE42" s="9">
        <f t="shared" si="33"/>
        <v>0</v>
      </c>
      <c r="AF42" s="15">
        <f>AF41/(170*52)</f>
        <v>0</v>
      </c>
      <c r="AG42" s="9">
        <f>AG41/179</f>
        <v>0</v>
      </c>
      <c r="AH42" s="9">
        <f t="shared" ref="AH42:AR42" si="34">AH41/179</f>
        <v>0</v>
      </c>
      <c r="AI42" s="9">
        <f t="shared" si="34"/>
        <v>0</v>
      </c>
      <c r="AJ42" s="9">
        <f t="shared" si="34"/>
        <v>0</v>
      </c>
      <c r="AK42" s="9">
        <f t="shared" si="34"/>
        <v>0</v>
      </c>
      <c r="AL42" s="9">
        <f t="shared" si="34"/>
        <v>0</v>
      </c>
      <c r="AM42" s="9">
        <f t="shared" si="34"/>
        <v>0</v>
      </c>
      <c r="AN42" s="9">
        <f t="shared" si="34"/>
        <v>0</v>
      </c>
      <c r="AO42" s="9">
        <f t="shared" si="34"/>
        <v>0</v>
      </c>
      <c r="AP42" s="9">
        <f t="shared" si="34"/>
        <v>0</v>
      </c>
      <c r="AQ42" s="9">
        <f t="shared" si="34"/>
        <v>0</v>
      </c>
      <c r="AR42" s="9">
        <f t="shared" si="34"/>
        <v>0</v>
      </c>
      <c r="AS42" s="15">
        <f>AS41/(170*52)</f>
        <v>0</v>
      </c>
      <c r="AT42" s="9">
        <f>AT41/179</f>
        <v>0</v>
      </c>
      <c r="AU42" s="9">
        <f t="shared" ref="AU42:BE42" si="35">AU41/179</f>
        <v>0</v>
      </c>
      <c r="AV42" s="9">
        <f t="shared" si="35"/>
        <v>0</v>
      </c>
      <c r="AW42" s="9">
        <f t="shared" si="35"/>
        <v>0</v>
      </c>
      <c r="AX42" s="9">
        <f t="shared" si="35"/>
        <v>0</v>
      </c>
      <c r="AY42" s="9">
        <f t="shared" si="35"/>
        <v>0</v>
      </c>
      <c r="AZ42" s="9">
        <f t="shared" si="35"/>
        <v>0</v>
      </c>
      <c r="BA42" s="9">
        <f t="shared" si="35"/>
        <v>0</v>
      </c>
      <c r="BB42" s="9">
        <f t="shared" si="35"/>
        <v>0</v>
      </c>
      <c r="BC42" s="9">
        <f t="shared" si="35"/>
        <v>0</v>
      </c>
      <c r="BD42" s="9">
        <f t="shared" si="35"/>
        <v>0</v>
      </c>
      <c r="BE42" s="9">
        <f t="shared" si="35"/>
        <v>0</v>
      </c>
      <c r="BF42" s="15">
        <f>BF41/(170*52)</f>
        <v>0</v>
      </c>
      <c r="BG42" s="9">
        <f>BG41/179</f>
        <v>0</v>
      </c>
      <c r="BH42" s="9">
        <f t="shared" ref="BH42:BR42" si="36">BH41/179</f>
        <v>0</v>
      </c>
      <c r="BI42" s="9">
        <f t="shared" si="36"/>
        <v>0</v>
      </c>
      <c r="BJ42" s="9">
        <f t="shared" si="36"/>
        <v>0</v>
      </c>
      <c r="BK42" s="9">
        <f t="shared" si="36"/>
        <v>0</v>
      </c>
      <c r="BL42" s="9">
        <f t="shared" si="36"/>
        <v>0</v>
      </c>
      <c r="BM42" s="9">
        <f t="shared" si="36"/>
        <v>0</v>
      </c>
      <c r="BN42" s="9">
        <f t="shared" si="36"/>
        <v>0</v>
      </c>
      <c r="BO42" s="9">
        <f t="shared" si="36"/>
        <v>0</v>
      </c>
      <c r="BP42" s="9">
        <f t="shared" si="36"/>
        <v>0</v>
      </c>
      <c r="BQ42" s="9">
        <f t="shared" si="36"/>
        <v>0</v>
      </c>
      <c r="BR42" s="9">
        <f t="shared" si="36"/>
        <v>0</v>
      </c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</row>
    <row r="43" spans="1:8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&amp;R&amp;G</oddFooter>
  </headerFooter>
  <colBreaks count="2" manualBreakCount="2">
    <brk id="18" max="41" man="1"/>
    <brk id="31" max="41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Þorsteinn Broddason</dc:creator>
  <cp:lastModifiedBy>Hildur Sif Arnardóttir</cp:lastModifiedBy>
  <cp:lastPrinted>2014-02-10T14:20:28Z</cp:lastPrinted>
  <dcterms:created xsi:type="dcterms:W3CDTF">2010-03-15T16:02:08Z</dcterms:created>
  <dcterms:modified xsi:type="dcterms:W3CDTF">2018-02-20T17:59:30Z</dcterms:modified>
</cp:coreProperties>
</file>